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7.04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утверждение'!$B$14:$I$206</definedName>
    <definedName name="_xlnm.Print_Area" localSheetId="0">'на утверждение'!$A$1:$I$206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5" i="3" l="1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<sst xmlns="http://schemas.openxmlformats.org/spreadsheetml/2006/main" count="21" uniqueCount="21">
  <si>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</si>
  <si>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</si>
  <si>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</si>
  <si>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</si>
  <si>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</si>
  <si>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</si>
  <si>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</si>
  <si>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</si>
  <si>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</si>
  <si>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</si>
  <si>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</si>
  <si>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</si>
  <si>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</si>
  <si>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</si>
  <si>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</si>
  <si>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</si>
  <si>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</si>
  <si>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</si>
  <si>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Начальник отдела                                                                Перегудин Э.Е.</t>
  </si>
  <si>
    <t>Заместитель руководителя</t>
  </si>
  <si>
    <t>Дата проведения проверки знаний: 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</si>
</sst>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.04.2025%20&#1045;&#1055;&#1043;&#1059;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"НПП АСТРОХИМ"</v>
          </cell>
          <cell r="G4" t="str">
            <v>Ковалев</v>
          </cell>
          <cell r="H4" t="str">
            <v>Антон</v>
          </cell>
          <cell r="I4" t="str">
            <v>Анатольевич</v>
          </cell>
          <cell r="K4" t="str">
            <v>инженер по промышленной, пожарной, экологической безопасности, ГО и ЧС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ООО "НПП АСТРОХИМ"</v>
          </cell>
          <cell r="G5" t="str">
            <v>Бородин</v>
          </cell>
          <cell r="H5" t="str">
            <v>Евгений</v>
          </cell>
          <cell r="I5" t="str">
            <v>Викторович</v>
          </cell>
          <cell r="K5" t="str">
            <v>начальник производства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"НПП АСТРОХИМ"</v>
          </cell>
          <cell r="G6" t="str">
            <v>Резепкин</v>
          </cell>
          <cell r="H6" t="str">
            <v>Евгений</v>
          </cell>
          <cell r="I6" t="str">
            <v>АНДРЕЕВИЧ</v>
          </cell>
          <cell r="K6" t="str">
            <v>главный инженер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 "ПРОМАРСЕНАЛ"</v>
          </cell>
          <cell r="G7" t="str">
            <v>Галахов</v>
          </cell>
          <cell r="H7" t="str">
            <v>Роман</v>
          </cell>
          <cell r="I7" t="str">
            <v>Валерьевич</v>
          </cell>
          <cell r="K7" t="str">
            <v>главный энергетик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III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МК "ПРЕОБРАЖЕНСКИЙ"</v>
          </cell>
          <cell r="G8" t="str">
            <v>Криницкий</v>
          </cell>
          <cell r="H8" t="str">
            <v>Александр</v>
          </cell>
          <cell r="I8" t="str">
            <v>Викторович</v>
          </cell>
          <cell r="K8" t="str">
            <v>Специалист ОТ</v>
          </cell>
          <cell r="M8" t="str">
            <v>очередная</v>
          </cell>
          <cell r="N8" t="str">
            <v>контролирующий электроустановки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"САЙНС"</v>
          </cell>
          <cell r="G9" t="str">
            <v>Новохатский</v>
          </cell>
          <cell r="H9" t="str">
            <v>Сергей</v>
          </cell>
          <cell r="I9" t="str">
            <v>Владимирович</v>
          </cell>
          <cell r="K9" t="str">
            <v>Начальник технического отдела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    </cell>
          <cell r="G10" t="str">
            <v>Оспанов</v>
          </cell>
          <cell r="H10" t="str">
            <v>Азат</v>
          </cell>
          <cell r="I10" t="str">
            <v>Турсунович</v>
          </cell>
          <cell r="K10" t="str">
            <v>начальник электрохозяйства КЭО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    </cell>
          <cell r="G11" t="str">
            <v>Маркичев</v>
          </cell>
          <cell r="H11" t="str">
            <v>Александр</v>
          </cell>
          <cell r="I11" t="str">
            <v>Николаевич</v>
          </cell>
          <cell r="K11" t="str">
            <v>Начальник ОЭКСИР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    </cell>
          <cell r="G12" t="str">
            <v>Мателинас</v>
          </cell>
          <cell r="H12" t="str">
            <v>Александр</v>
          </cell>
          <cell r="I12" t="str">
            <v>Викторович</v>
          </cell>
          <cell r="K12" t="str">
            <v>начальник КЭО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    </cell>
          <cell r="G13" t="str">
            <v>Иваненко</v>
          </cell>
          <cell r="H13" t="str">
            <v>Василий</v>
          </cell>
          <cell r="I13" t="str">
            <v>Сергеевич</v>
          </cell>
          <cell r="K13" t="str">
            <v>инженер ОЭКСИР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"БЛЕСК-СЕРВИС"</v>
          </cell>
          <cell r="G14" t="str">
            <v>Атежев</v>
          </cell>
          <cell r="H14" t="str">
            <v>Евгений</v>
          </cell>
          <cell r="I14" t="str">
            <v>Валерьевич</v>
          </cell>
          <cell r="K14" t="str">
            <v>Инженер по эксплуатации лифтового оборудования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"БЛЕСК-СЕРВИС"</v>
          </cell>
          <cell r="G15" t="str">
            <v>Аминов</v>
          </cell>
          <cell r="H15" t="str">
            <v>Алексей</v>
          </cell>
          <cell r="I15" t="str">
            <v>Мусаевич</v>
          </cell>
          <cell r="K15" t="str">
            <v>Инженер внутренних инженерных систем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"СИГМА МЕТАЛЛ"</v>
          </cell>
          <cell r="G16" t="str">
            <v>Максаков</v>
          </cell>
          <cell r="H16" t="str">
            <v>Дмитрий</v>
          </cell>
          <cell r="I16" t="str">
            <v>Викторович</v>
          </cell>
          <cell r="K16" t="str">
            <v>Директор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"СИГМА МЕТАЛЛ"</v>
          </cell>
          <cell r="G17" t="str">
            <v>Максаков</v>
          </cell>
          <cell r="H17" t="str">
            <v>Александр</v>
          </cell>
          <cell r="I17" t="str">
            <v>Викторович</v>
          </cell>
          <cell r="K17" t="str">
            <v>Начальник производства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"СИГМА МЕТАЛЛ"</v>
          </cell>
          <cell r="G18" t="str">
            <v>Козырев</v>
          </cell>
          <cell r="H18" t="str">
            <v>Павел</v>
          </cell>
          <cell r="I18" t="str">
            <v>Владимирович</v>
          </cell>
          <cell r="K18" t="str">
            <v>Бригадир производства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"СИГМА МЕТАЛЛ"</v>
          </cell>
          <cell r="G19" t="str">
            <v>Козаев</v>
          </cell>
          <cell r="H19" t="str">
            <v>Роман</v>
          </cell>
          <cell r="I19" t="str">
            <v>Юрьевич</v>
          </cell>
          <cell r="K19" t="str">
            <v>Слесарь механосборочных работ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"СИГМА МЕТАЛЛ"</v>
          </cell>
          <cell r="G20" t="str">
            <v>Рожков</v>
          </cell>
          <cell r="H20" t="str">
            <v>Артем</v>
          </cell>
          <cell r="I20" t="str">
            <v>Игоревич</v>
          </cell>
          <cell r="K20" t="str">
            <v>Инженер-конструктор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"РЕГИОН ПРОЕКТ"</v>
          </cell>
          <cell r="G21" t="str">
            <v>Макарцев</v>
          </cell>
          <cell r="H21" t="str">
            <v>Олег</v>
          </cell>
          <cell r="I21" t="str">
            <v>Викторович</v>
          </cell>
          <cell r="K21" t="str">
            <v>Генеральный директор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"МАРТИНИ РУС"</v>
          </cell>
          <cell r="G22" t="str">
            <v>Сахаров</v>
          </cell>
          <cell r="H22" t="str">
            <v>Сергей</v>
          </cell>
          <cell r="I22" t="str">
            <v>Владимирович</v>
          </cell>
          <cell r="K22" t="str">
            <v>Ведущий специалист по охране труда</v>
          </cell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"БЛЕСК-СЕРВИС"</v>
          </cell>
          <cell r="G23" t="str">
            <v>Волобуев</v>
          </cell>
          <cell r="H23" t="str">
            <v>Сергей</v>
          </cell>
          <cell r="I23" t="str">
            <v>Владимирович</v>
          </cell>
          <cell r="K23" t="str">
            <v>Ведущий инженер внутренних инженерных систем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"БЛЕСК-СЕРВИС"</v>
          </cell>
          <cell r="G24" t="str">
            <v>Петрушин</v>
          </cell>
          <cell r="H24" t="str">
            <v>Владислав</v>
          </cell>
          <cell r="I24" t="str">
            <v>Александрович</v>
          </cell>
          <cell r="K24" t="str">
            <v>Инженер-энергетик</v>
          </cell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ГБУЗ МОСКОВСКОЙ ОБЛАСТИ "ПОДОЛЬСКАЯ ДБ"</v>
          </cell>
          <cell r="G25" t="str">
            <v>Апостол</v>
          </cell>
          <cell r="H25" t="str">
            <v>Александр</v>
          </cell>
          <cell r="I25" t="str">
            <v>Дмитриевич</v>
          </cell>
          <cell r="K25" t="str">
            <v>Электромонтер по ремонту и обслуживанию электрооборудования</v>
          </cell>
          <cell r="M25" t="str">
            <v>внеочередная</v>
          </cell>
          <cell r="N25" t="str">
            <v>ремонтный персонал</v>
          </cell>
          <cell r="R25" t="str">
            <v>III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"БЛЕСК-СЕРВИС"</v>
          </cell>
          <cell r="G26" t="str">
            <v>Сокол</v>
          </cell>
          <cell r="H26" t="str">
            <v>Антон</v>
          </cell>
          <cell r="I26" t="str">
            <v>Александрович</v>
          </cell>
          <cell r="K26" t="str">
            <v>Ведущий инженер-энергетик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"БЛЕСК-СЕРВИС"</v>
          </cell>
          <cell r="G27" t="str">
            <v>Ильясов</v>
          </cell>
          <cell r="H27" t="str">
            <v>Руслан</v>
          </cell>
          <cell r="I27" t="str">
            <v>Зуфарович</v>
          </cell>
          <cell r="K27" t="str">
            <v>Инженер КИПиА</v>
          </cell>
          <cell r="M27" t="str">
            <v>первичная</v>
          </cell>
          <cell r="N27" t="str">
            <v>административно—технический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"КАДРОВЫЕ РЕСУРСЫ"</v>
          </cell>
          <cell r="G28" t="str">
            <v>Федотов</v>
          </cell>
          <cell r="H28" t="str">
            <v>Александр</v>
          </cell>
          <cell r="I28" t="str">
            <v>Борисович</v>
          </cell>
          <cell r="K28" t="str">
            <v>Инженер—электрик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"СЛАДКИЙ ОРЕШЕК"</v>
          </cell>
          <cell r="G29" t="str">
            <v>Волошин</v>
          </cell>
          <cell r="H29" t="str">
            <v>Андрей</v>
          </cell>
          <cell r="I29" t="str">
            <v>Алексеевич</v>
          </cell>
          <cell r="K29" t="str">
            <v>Электрик</v>
          </cell>
          <cell r="M29" t="str">
            <v>первичная</v>
          </cell>
          <cell r="N29" t="str">
            <v>оперативно-ремонтный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"СЛАДКИЙ ОРЕШЕК"</v>
          </cell>
          <cell r="G30" t="str">
            <v>Замахин</v>
          </cell>
          <cell r="H30" t="str">
            <v>Артем</v>
          </cell>
          <cell r="I30" t="str">
            <v>Михайлович</v>
          </cell>
          <cell r="K30" t="str">
            <v>Мастер по ремонту технологического оборудования</v>
          </cell>
          <cell r="M30" t="str">
            <v>первичная</v>
          </cell>
          <cell r="N30" t="str">
            <v>административно—технический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"СЛАДКИЙ ОРЕШЕК"</v>
          </cell>
          <cell r="G31" t="str">
            <v>Ткачук</v>
          </cell>
          <cell r="H31" t="str">
            <v>Денис</v>
          </cell>
          <cell r="I31" t="str">
            <v>Михайлович</v>
          </cell>
          <cell r="K31" t="str">
            <v>Инженер по обслуживанию теплосантехнических систем, систем вентиляции, холодильного и кондиционерного оборудования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III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"СЛАДКИЙ ОРЕШЕК"</v>
          </cell>
          <cell r="G32" t="str">
            <v>Клименко</v>
          </cell>
          <cell r="H32" t="str">
            <v>Кристина</v>
          </cell>
          <cell r="I32" t="str">
            <v>Сергеевна</v>
          </cell>
          <cell r="K32" t="str">
            <v>Специалист по охране труда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III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"СЛАДКИЙ ОРЕШЕК"</v>
          </cell>
          <cell r="G33" t="str">
            <v>Верейко</v>
          </cell>
          <cell r="H33" t="str">
            <v>Антон</v>
          </cell>
          <cell r="I33" t="str">
            <v>Сергеевич</v>
          </cell>
          <cell r="K33" t="str">
            <v>Ведущий электрик</v>
          </cell>
          <cell r="M33" t="str">
            <v>первичная</v>
          </cell>
          <cell r="N33" t="str">
            <v>оперативно-ремонтный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"ХАЙТЕК ПРОЕКТ"</v>
          </cell>
          <cell r="G34" t="str">
            <v>Фролов</v>
          </cell>
          <cell r="H34" t="str">
            <v>Андрей</v>
          </cell>
          <cell r="I34" t="str">
            <v>Иванович</v>
          </cell>
          <cell r="K34" t="str">
            <v>Слесарь механосборочных работ</v>
          </cell>
          <cell r="M34" t="str">
            <v>очередная</v>
          </cell>
          <cell r="N34" t="str">
            <v>вспомогательный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ИП ПИВОВАРОВ ЕВГЕНИЙ ЮРЬЕВИЧ</v>
          </cell>
          <cell r="G35" t="str">
            <v>Пивоваров</v>
          </cell>
          <cell r="H35" t="str">
            <v>Евгений</v>
          </cell>
          <cell r="I35" t="str">
            <v>Юрьевич</v>
          </cell>
          <cell r="K35" t="str">
            <v>ИНДИВИДУАЛЬНЫЙ ПРЕДПРИНИМАТЕЛЬ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"ФТП СТД РФ"</v>
          </cell>
          <cell r="G36" t="str">
            <v>Гарипов</v>
          </cell>
          <cell r="H36" t="str">
            <v>Рамин</v>
          </cell>
          <cell r="I36" t="str">
            <v>Наилович</v>
          </cell>
          <cell r="K36" t="str">
            <v>рабочий по обслуживанию и ремонту зданий, сооружений и оборудования</v>
          </cell>
          <cell r="M36" t="str">
            <v>очередная</v>
          </cell>
          <cell r="N36" t="str">
            <v>оперативно-ремонтный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МП "ХИМКИЭЛЕКТРОТРАНС"</v>
          </cell>
          <cell r="G37" t="str">
            <v>Антонов</v>
          </cell>
          <cell r="H37" t="str">
            <v>Роман</v>
          </cell>
          <cell r="I37" t="str">
            <v>Николаевич</v>
          </cell>
          <cell r="K37" t="str">
            <v>слесарь-электрик по ремонту электрооборудования</v>
          </cell>
          <cell r="M37" t="str">
            <v>очередная</v>
          </cell>
          <cell r="N37" t="str">
            <v>вспомогательный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"АИРФИЛД СЕТАП"</v>
          </cell>
          <cell r="G38" t="str">
            <v>Леванов</v>
          </cell>
          <cell r="H38" t="str">
            <v>Александр</v>
          </cell>
          <cell r="I38" t="str">
            <v>Евгеньевич</v>
          </cell>
          <cell r="K38" t="str">
            <v>Техник</v>
          </cell>
          <cell r="M38" t="str">
            <v>очередная</v>
          </cell>
          <cell r="N38" t="str">
            <v>оперативно-ремонтный персонал</v>
          </cell>
          <cell r="R38" t="str">
            <v>III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"УЛЬТРАДЕКОР"</v>
          </cell>
          <cell r="G39" t="str">
            <v>Монахов</v>
          </cell>
          <cell r="H39" t="str">
            <v>Никита</v>
          </cell>
          <cell r="I39" t="str">
            <v>Михайлович</v>
          </cell>
          <cell r="K39" t="str">
            <v>Инженер-электроник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V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"ТРАМПЭНЕРГО"</v>
          </cell>
          <cell r="G40" t="str">
            <v>Хоркин</v>
          </cell>
          <cell r="H40" t="str">
            <v>Роман</v>
          </cell>
          <cell r="I40" t="str">
            <v>Владимирович</v>
          </cell>
          <cell r="K40" t="str">
            <v>Руководитель отдела ИБП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II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"ТЕПЛОСЕРВИС"</v>
          </cell>
          <cell r="G41" t="str">
            <v>Бабанов</v>
          </cell>
          <cell r="H41" t="str">
            <v>Олег</v>
          </cell>
          <cell r="I41" t="str">
            <v>Николаевич</v>
          </cell>
          <cell r="K41" t="str">
            <v>Начальник участка электроснабжения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"УПРАВЛЯЮЩАЯ КОМПАНИЯ ДЭЗ "МОСОБЛСТРОЙТРЕСТ № 11"</v>
          </cell>
          <cell r="G42" t="str">
            <v>Зверев</v>
          </cell>
          <cell r="H42" t="str">
            <v>Виталий</v>
          </cell>
          <cell r="I42" t="str">
            <v>Аркадьевич</v>
          </cell>
          <cell r="K42" t="str">
            <v>Генеральный директор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"УПРАВЛЯЮЩАЯ КОМПАНИЯ ДЭЗ "МОСОБЛСТРОЙТРЕСТ № 11"</v>
          </cell>
          <cell r="G43" t="str">
            <v>Бондарчук</v>
          </cell>
          <cell r="H43" t="str">
            <v>Дмитрий</v>
          </cell>
          <cell r="I43" t="str">
            <v>Григорьевич</v>
          </cell>
          <cell r="K43" t="str">
            <v>Инженер-энергетик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"УПРАВЛЯЮЩАЯ КОМПАНИЯ ДЭЗ "МОСОБЛСТРОЙТРЕСТ № 11"</v>
          </cell>
          <cell r="G44" t="str">
            <v>Рыжак</v>
          </cell>
          <cell r="H44" t="str">
            <v>Сергей</v>
          </cell>
          <cell r="I44" t="str">
            <v>Васильевич</v>
          </cell>
          <cell r="K44" t="str">
            <v>Начальник участка</v>
          </cell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"УПРАВЛЯЮЩАЯ КОМПАНИЯ ДЭЗ "МОСОБЛСТРОЙТРЕСТ № 11"</v>
          </cell>
          <cell r="G45" t="str">
            <v>Еникеев</v>
          </cell>
          <cell r="H45" t="str">
            <v>Валерий</v>
          </cell>
          <cell r="I45" t="str">
            <v>Раильевич</v>
          </cell>
          <cell r="K45" t="str">
            <v>Главный инженер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IV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"УПРАВЛЯЮЩАЯ КОМПАНИЯ ДЭЗ "МОСОБЛСТРОЙТРЕСТ № 11"</v>
          </cell>
          <cell r="G46" t="str">
            <v>Янин</v>
          </cell>
          <cell r="H46" t="str">
            <v>Сергей</v>
          </cell>
          <cell r="I46" t="str">
            <v>Викторович</v>
          </cell>
          <cell r="K46" t="str">
            <v>Главный энергетик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"ЛИФТЕК"</v>
          </cell>
          <cell r="G47" t="str">
            <v>Ангелуца</v>
          </cell>
          <cell r="H47" t="str">
            <v>Константин</v>
          </cell>
          <cell r="I47" t="str">
            <v>Сергеевич</v>
          </cell>
          <cell r="K47" t="str">
            <v>Заместитель генерального директора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"ЛИФТЕК"</v>
          </cell>
          <cell r="G48" t="str">
            <v>Титков</v>
          </cell>
          <cell r="H48" t="str">
            <v>Алексей</v>
          </cell>
          <cell r="I48" t="str">
            <v>Алексеевич</v>
          </cell>
          <cell r="K48" t="str">
            <v>Начальник участка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"ЛИФТЕК"</v>
          </cell>
          <cell r="G49" t="str">
            <v>Саломасов</v>
          </cell>
          <cell r="H49" t="str">
            <v>Роман</v>
          </cell>
          <cell r="I49" t="str">
            <v>Алексеевич</v>
          </cell>
          <cell r="K49" t="str">
            <v>Начальник участка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"ЛИФТЕК"</v>
          </cell>
          <cell r="G50" t="str">
            <v>Савельев</v>
          </cell>
          <cell r="H50" t="str">
            <v>Алексей</v>
          </cell>
          <cell r="I50" t="str">
            <v>Владимирович</v>
          </cell>
          <cell r="K50" t="str">
            <v>Начальник участка</v>
          </cell>
          <cell r="M50" t="str">
            <v>первичная</v>
          </cell>
          <cell r="N50" t="str">
            <v>административно—технический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"ЛИФТЕК"</v>
          </cell>
          <cell r="G51" t="str">
            <v>Пятковский</v>
          </cell>
          <cell r="H51" t="str">
            <v>Владислав</v>
          </cell>
          <cell r="I51" t="str">
            <v>Игоревич</v>
          </cell>
          <cell r="K51" t="str">
            <v>Начальник участка</v>
          </cell>
          <cell r="M51" t="str">
            <v>первичная</v>
          </cell>
          <cell r="N51" t="str">
            <v>административно—технический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"ИНЖКОМЦЕНТР ВВД"</v>
          </cell>
          <cell r="G52" t="str">
            <v>Вольский</v>
          </cell>
          <cell r="H52" t="str">
            <v>Валерий</v>
          </cell>
          <cell r="I52" t="str">
            <v>Валентинович</v>
          </cell>
          <cell r="K52" t="str">
            <v>Начальник производства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III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"ИНЖКОМЦЕНТР ВВД"</v>
          </cell>
          <cell r="G53" t="str">
            <v>Касьянов</v>
          </cell>
          <cell r="H53" t="str">
            <v>Валентин</v>
          </cell>
          <cell r="I53" t="str">
            <v>Валериевич</v>
          </cell>
          <cell r="K53" t="str">
            <v>Начальник цеха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III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АО "ФАРМАКОН"</v>
          </cell>
          <cell r="G54" t="str">
            <v>Сергиенко</v>
          </cell>
          <cell r="H54" t="str">
            <v>Владимир</v>
          </cell>
          <cell r="I54" t="str">
            <v>Григорьевич</v>
          </cell>
          <cell r="K54" t="str">
            <v>Электромонтер</v>
          </cell>
          <cell r="M54" t="str">
            <v>очередная</v>
          </cell>
          <cell r="N54" t="str">
            <v>ремонтный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"ПРОГРЕСС"</v>
          </cell>
          <cell r="G55" t="str">
            <v>Вранчан</v>
          </cell>
          <cell r="H55" t="str">
            <v>Юрий</v>
          </cell>
          <cell r="I55" t="str">
            <v>Тимофеевич</v>
          </cell>
          <cell r="K55" t="str">
            <v>Электромонтажник</v>
          </cell>
          <cell r="M55" t="str">
            <v>первичная</v>
          </cell>
          <cell r="N55" t="str">
            <v>административно—технический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"ЭЛКОМ-ЭЛЕКТРОЩИТ"</v>
          </cell>
          <cell r="G56" t="str">
            <v>Рахманкулов</v>
          </cell>
          <cell r="H56" t="str">
            <v>Фарид</v>
          </cell>
          <cell r="I56" t="str">
            <v>Наильевич</v>
          </cell>
          <cell r="K56" t="str">
            <v>Руководитель проекта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"УК "ЛИГА"</v>
          </cell>
          <cell r="G57" t="str">
            <v>Ватаву</v>
          </cell>
          <cell r="H57" t="str">
            <v>Георге</v>
          </cell>
          <cell r="I57" t="str">
            <v>Георгевич</v>
          </cell>
          <cell r="K57" t="str">
            <v>Главный инженер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"УК "ЛИГА"</v>
          </cell>
          <cell r="G58" t="str">
            <v>Лебедев</v>
          </cell>
          <cell r="H58" t="str">
            <v>Александр</v>
          </cell>
          <cell r="I58" t="str">
            <v>Алексеевич</v>
          </cell>
          <cell r="K58" t="str">
            <v>Электромонтажник электрических систем и оборудования</v>
          </cell>
          <cell r="M58" t="str">
            <v>первичная</v>
          </cell>
          <cell r="N58" t="str">
            <v>оперативно-ремонтный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"УК "ЛИГА"</v>
          </cell>
          <cell r="G59" t="str">
            <v>Келямов</v>
          </cell>
          <cell r="H59" t="str">
            <v>Айдер</v>
          </cell>
          <cell r="I59" t="str">
            <v>Нариманович</v>
          </cell>
          <cell r="K59" t="str">
            <v>Электромонтажник электрических систем и оборудования</v>
          </cell>
          <cell r="M59" t="str">
            <v>первичная</v>
          </cell>
          <cell r="N59" t="str">
            <v>оперативно-ремонтный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"УК "ЛИГА"</v>
          </cell>
          <cell r="G60" t="str">
            <v>Ермохин</v>
          </cell>
          <cell r="H60" t="str">
            <v>Дмитрий</v>
          </cell>
          <cell r="I60" t="str">
            <v>Викторович</v>
          </cell>
          <cell r="K60" t="str">
            <v>Электромонтажник электрических систем и оборудования</v>
          </cell>
          <cell r="M60" t="str">
            <v>первичная</v>
          </cell>
          <cell r="N60" t="str">
            <v>оперативно-ремонтный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"УК "ЛИГА"</v>
          </cell>
          <cell r="G61" t="str">
            <v>Дорохов</v>
          </cell>
          <cell r="H61" t="str">
            <v>Сергей</v>
          </cell>
          <cell r="I61" t="str">
            <v>Владимирович</v>
          </cell>
          <cell r="K61" t="str">
            <v>Электромонтажник электрических систем и оборудования</v>
          </cell>
          <cell r="M61" t="str">
            <v>первичная</v>
          </cell>
          <cell r="N61" t="str">
            <v>оперативно-ремонтный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МП "ЖКХ ЧЕХОВСКОГО РАЙОНА"</v>
          </cell>
          <cell r="G62" t="str">
            <v>Губарев</v>
          </cell>
          <cell r="H62" t="str">
            <v>Михаил</v>
          </cell>
          <cell r="I62" t="str">
            <v>Юрьевич</v>
          </cell>
          <cell r="K62" t="str">
            <v>Инженер энергоучастка</v>
          </cell>
          <cell r="M62" t="str">
            <v>очередная</v>
          </cell>
          <cell r="N62" t="str">
            <v>оперативно-ремонтный персонал</v>
          </cell>
          <cell r="R62" t="str">
            <v>III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"УК "ЭНТУЗИАСТ"</v>
          </cell>
          <cell r="G63" t="str">
            <v>Можаева</v>
          </cell>
          <cell r="H63" t="str">
            <v>Наталья</v>
          </cell>
          <cell r="I63" t="str">
            <v>Александровна</v>
          </cell>
          <cell r="K63" t="str">
            <v>Начальник отдела ПТО</v>
          </cell>
          <cell r="M63" t="str">
            <v>первичная</v>
          </cell>
          <cell r="N63" t="str">
            <v>административно—технический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"УК "ЭНТУЗИАСТ"</v>
          </cell>
          <cell r="G64" t="str">
            <v>Цуриков</v>
          </cell>
          <cell r="H64" t="str">
            <v>Константин</v>
          </cell>
          <cell r="I64" t="str">
            <v>Викторович</v>
          </cell>
          <cell r="K64" t="str">
            <v>Главный инженер</v>
          </cell>
          <cell r="M64" t="str">
            <v>первичная</v>
          </cell>
          <cell r="N64" t="str">
            <v>административно—технический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"В-МИН"</v>
          </cell>
          <cell r="G65" t="str">
            <v>Киселев</v>
          </cell>
          <cell r="H65" t="str">
            <v>Олег</v>
          </cell>
          <cell r="I65" t="str">
            <v>Владимирович</v>
          </cell>
          <cell r="K65" t="str">
            <v>Главный механик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III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АО "ОРБИТА-ПЛЮС"</v>
          </cell>
          <cell r="G66" t="str">
            <v>Сливкин</v>
          </cell>
          <cell r="H66" t="str">
            <v>Александр</v>
          </cell>
          <cell r="I66" t="str">
            <v>Сергеевич</v>
          </cell>
          <cell r="K66" t="str">
            <v>электрик</v>
          </cell>
          <cell r="M66" t="str">
            <v>очередная</v>
          </cell>
          <cell r="N66" t="str">
            <v>ремонтный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"РАЗГО"</v>
          </cell>
          <cell r="G67" t="str">
            <v>Бекин</v>
          </cell>
          <cell r="H67" t="str">
            <v>Валерий</v>
          </cell>
          <cell r="I67" t="str">
            <v>Алексеевич</v>
          </cell>
          <cell r="K67" t="str">
            <v>мастер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"РАЗГО"</v>
          </cell>
          <cell r="G68" t="str">
            <v>Хайдаров</v>
          </cell>
          <cell r="H68" t="str">
            <v>Сергей</v>
          </cell>
          <cell r="I68" t="str">
            <v>Валерьевич</v>
          </cell>
          <cell r="K68" t="str">
            <v>мастер</v>
          </cell>
          <cell r="M68" t="str">
            <v>первичная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"РАЗГО"</v>
          </cell>
          <cell r="G69" t="str">
            <v>Мельников</v>
          </cell>
          <cell r="H69" t="str">
            <v>Виталий</v>
          </cell>
          <cell r="I69" t="str">
            <v>Дмитриевич</v>
          </cell>
          <cell r="K69" t="str">
            <v>Системные администратор</v>
          </cell>
          <cell r="M69" t="str">
            <v>первичная</v>
          </cell>
          <cell r="N69" t="str">
            <v>административно—технический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"СПЕЦТРАНС ВЕСТА"</v>
          </cell>
          <cell r="G70" t="str">
            <v>Крыштахович</v>
          </cell>
          <cell r="H70" t="str">
            <v>Дмитрий</v>
          </cell>
          <cell r="I70" t="str">
            <v>Викторович</v>
          </cell>
          <cell r="K70" t="str">
            <v>Главный механик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"СПЕЦТРАНС ВЕСТА"</v>
          </cell>
          <cell r="G71" t="str">
            <v>Москаленко</v>
          </cell>
          <cell r="H71" t="str">
            <v>Игорь</v>
          </cell>
          <cell r="I71" t="str">
            <v>Филиппович</v>
          </cell>
          <cell r="K71" t="str">
            <v>Главный инженер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IV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"СПЕЦТРАНС ВЕСТА"</v>
          </cell>
          <cell r="G72" t="str">
            <v>Петрашенко</v>
          </cell>
          <cell r="H72" t="str">
            <v>Иван</v>
          </cell>
          <cell r="I72" t="str">
            <v>Сергеевич</v>
          </cell>
          <cell r="K72" t="str">
            <v>Заведующий склада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III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"СПЕЦТРАНС ВЕСТА"</v>
          </cell>
          <cell r="G73" t="str">
            <v>Самсонов</v>
          </cell>
          <cell r="H73" t="str">
            <v>Владимир</v>
          </cell>
          <cell r="I73" t="str">
            <v>Иванович</v>
          </cell>
          <cell r="K73" t="str">
            <v>Заведующий базой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"ТПФ "РАУТ"</v>
          </cell>
          <cell r="G74" t="str">
            <v>Шишунов</v>
          </cell>
          <cell r="H74" t="str">
            <v>Валерий</v>
          </cell>
          <cell r="I74" t="str">
            <v>Николаевич</v>
          </cell>
          <cell r="K74" t="str">
            <v>Инженер электрик</v>
          </cell>
          <cell r="M74" t="str">
            <v>внеочередная</v>
          </cell>
          <cell r="N74" t="str">
            <v>административно—технический персонал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"АЛЬКОР"</v>
          </cell>
          <cell r="G75" t="str">
            <v>Цветков</v>
          </cell>
          <cell r="H75" t="str">
            <v>Игорь</v>
          </cell>
          <cell r="I75" t="str">
            <v>Леонидович</v>
          </cell>
          <cell r="K75" t="str">
            <v>Главный инженер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ГБУ МО "МОСОБЛМЕДСЕРВИС"</v>
          </cell>
          <cell r="G76" t="str">
            <v>Латий</v>
          </cell>
          <cell r="H76" t="str">
            <v>Александр</v>
          </cell>
          <cell r="I76" t="str">
            <v/>
          </cell>
          <cell r="K76" t="str">
            <v>Старший эксперт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ГБУ МО "МОСОБЛМЕДСЕРВИС"</v>
          </cell>
          <cell r="G77" t="str">
            <v>Шимохина</v>
          </cell>
          <cell r="H77" t="str">
            <v>Ирина</v>
          </cell>
          <cell r="I77" t="str">
            <v>Владимировна</v>
          </cell>
          <cell r="K77" t="str">
            <v>Ведущий специалист по охране труда</v>
          </cell>
          <cell r="M77" t="str">
            <v>первичная</v>
          </cell>
          <cell r="N77" t="str">
            <v>контролирующий электроустановки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ГБУ МО "МОСОБЛМЕДСЕРВИС"</v>
          </cell>
          <cell r="G78" t="str">
            <v>Симанчук</v>
          </cell>
          <cell r="H78" t="str">
            <v>Владимир</v>
          </cell>
          <cell r="I78" t="str">
            <v>Иванович</v>
          </cell>
          <cell r="K78" t="str">
            <v>Старший эксперт</v>
          </cell>
          <cell r="M78" t="str">
            <v>первичная</v>
          </cell>
          <cell r="N78" t="str">
            <v>административно—технический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ГБУ МО "МОСОБЛМЕДСЕРВИС"</v>
          </cell>
          <cell r="G79" t="str">
            <v>Депов</v>
          </cell>
          <cell r="H79" t="str">
            <v>Алексей</v>
          </cell>
          <cell r="I79" t="str">
            <v>Вячеславович</v>
          </cell>
          <cell r="K79" t="str">
            <v>Эксперт</v>
          </cell>
          <cell r="M79" t="str">
            <v>первичная</v>
          </cell>
          <cell r="N79" t="str">
            <v>административно—технический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ГБУ МО "МОСОБЛМЕДСЕРВИС"</v>
          </cell>
          <cell r="G80" t="str">
            <v>Чиркина</v>
          </cell>
          <cell r="H80" t="str">
            <v>Екатерина</v>
          </cell>
          <cell r="I80" t="str">
            <v>Валерьевна</v>
          </cell>
          <cell r="K80" t="str">
            <v>Главный эксперт</v>
          </cell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"АЛЬКОР"</v>
          </cell>
          <cell r="G81" t="str">
            <v>Андронов</v>
          </cell>
          <cell r="H81" t="str">
            <v>Сергей</v>
          </cell>
          <cell r="I81" t="str">
            <v>Викторович</v>
          </cell>
          <cell r="K81" t="str">
            <v>техник-электрик</v>
          </cell>
          <cell r="M81" t="str">
            <v>первичная</v>
          </cell>
          <cell r="N81" t="str">
            <v>оперативно-ремонтный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"СЕГМЕНТЭНЕРГО"</v>
          </cell>
          <cell r="G82" t="str">
            <v>Незбудий</v>
          </cell>
          <cell r="H82" t="str">
            <v>Игорь</v>
          </cell>
          <cell r="I82" t="str">
            <v>Иванович</v>
          </cell>
          <cell r="K82" t="str">
            <v>инженер-электрик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"СИГНАЛ-7"</v>
          </cell>
          <cell r="G83" t="str">
            <v>Пучков</v>
          </cell>
          <cell r="H83" t="str">
            <v>Дмитрий</v>
          </cell>
          <cell r="I83" t="str">
            <v>Владимирович</v>
          </cell>
          <cell r="K83" t="str">
            <v>Специалист по охране труда</v>
          </cell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IV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ООО "СТРОИТЕЛЬНЫЕ ИННОВАЦИИ"</v>
          </cell>
          <cell r="G84" t="str">
            <v>Куликов</v>
          </cell>
          <cell r="H84" t="str">
            <v>Роман</v>
          </cell>
          <cell r="I84" t="str">
            <v>Александрович</v>
          </cell>
          <cell r="K84" t="str">
            <v>Мастер службы (КИПиА)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"ЦЕНТЭКО"</v>
          </cell>
          <cell r="G85" t="str">
            <v>Бетлиемский</v>
          </cell>
          <cell r="H85" t="str">
            <v>Денис</v>
          </cell>
          <cell r="I85" t="str">
            <v>Сергеевич</v>
          </cell>
          <cell r="K85" t="str">
            <v>механик-наладчик</v>
          </cell>
          <cell r="M85" t="str">
            <v>внеочередная</v>
          </cell>
          <cell r="N85" t="str">
            <v>ремонтный персонал</v>
          </cell>
          <cell r="R85" t="str">
            <v>III до 1000 В</v>
          </cell>
          <cell r="S85" t="str">
            <v>ПТЭЭПЭЭ</v>
          </cell>
          <cell r="V85">
            <v>0.4375</v>
          </cell>
        </row>
        <row r="86">
          <cell r="E86" t="str">
            <v>МП "ХИМКИЭЛЕКТРОТРАНС"</v>
          </cell>
          <cell r="G86" t="str">
            <v>Дибров</v>
          </cell>
          <cell r="H86" t="str">
            <v>Игорь</v>
          </cell>
          <cell r="I86" t="str">
            <v>Анатольевич</v>
          </cell>
          <cell r="K86" t="str">
            <v>водитель троллейбуса-линейный</v>
          </cell>
          <cell r="M86" t="str">
            <v>первичная</v>
          </cell>
          <cell r="N86" t="str">
            <v>вспомогательный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МП "ХИМКИЭЛЕКТРОТРАНС"</v>
          </cell>
          <cell r="G87" t="str">
            <v>Мулюков</v>
          </cell>
          <cell r="H87" t="str">
            <v>Александр</v>
          </cell>
          <cell r="I87" t="str">
            <v>Юрьевич</v>
          </cell>
          <cell r="K87" t="str">
            <v>водитель троллейбуса-линейный</v>
          </cell>
          <cell r="M87" t="str">
            <v>первичная</v>
          </cell>
          <cell r="N87" t="str">
            <v>вспомогательный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МП "ХИМКИЭЛЕКТРОТРАНС"</v>
          </cell>
          <cell r="G88" t="str">
            <v>Овчинников</v>
          </cell>
          <cell r="H88" t="str">
            <v>Андрей</v>
          </cell>
          <cell r="I88" t="str">
            <v>Михайлович</v>
          </cell>
          <cell r="K88" t="str">
            <v>слесарь по ремонту подвижного состава</v>
          </cell>
          <cell r="M88" t="str">
            <v>первичная</v>
          </cell>
          <cell r="N88" t="str">
            <v>вспомогательный персонал</v>
          </cell>
          <cell r="R88" t="str">
            <v>II до 1000 В</v>
          </cell>
          <cell r="S88" t="str">
            <v>ПТЭЭПЭЭ</v>
          </cell>
          <cell r="V88">
            <v>0.4375</v>
          </cell>
        </row>
        <row r="89">
          <cell r="E89" t="str">
            <v>ООО "СМС"</v>
          </cell>
          <cell r="G89" t="str">
            <v>Кисиль</v>
          </cell>
          <cell r="H89" t="str">
            <v>Александр</v>
          </cell>
          <cell r="I89" t="str">
            <v>Иванович</v>
          </cell>
          <cell r="K89" t="str">
            <v>Старший электромонтер по ремонту и обслуживанию электрооборудования</v>
          </cell>
          <cell r="M89" t="str">
            <v>очередная</v>
          </cell>
          <cell r="N89" t="str">
            <v>оперативно-ремонтный персонал</v>
          </cell>
          <cell r="R89" t="str">
            <v>III до и выше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"СМС"</v>
          </cell>
          <cell r="G90" t="str">
            <v>Сидоров</v>
          </cell>
          <cell r="H90" t="str">
            <v>Алексей</v>
          </cell>
          <cell r="I90" t="str">
            <v>Петрович</v>
          </cell>
          <cell r="K90" t="str">
            <v>Заместитель главного энергетика</v>
          </cell>
          <cell r="M90" t="str">
            <v>очередная</v>
          </cell>
          <cell r="N90" t="str">
            <v>административно—технический персонал</v>
          </cell>
          <cell r="R90" t="str">
            <v>IV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"СМС"</v>
          </cell>
          <cell r="G91" t="str">
            <v>Кудрявцев</v>
          </cell>
          <cell r="H91" t="str">
            <v>Сергей</v>
          </cell>
          <cell r="I91" t="str">
            <v>Павлович</v>
          </cell>
          <cell r="K91" t="str">
            <v>Электромонтер по ремонту и обслуживанию электрооборудования</v>
          </cell>
          <cell r="M91" t="str">
            <v>очередная</v>
          </cell>
          <cell r="N91" t="str">
            <v>оперативно-ремонтный персонал</v>
          </cell>
          <cell r="R91" t="str">
            <v>III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"УВМ-СТАЛЬ"</v>
          </cell>
          <cell r="G92" t="str">
            <v>Матвеев</v>
          </cell>
          <cell r="H92" t="str">
            <v>Валерий</v>
          </cell>
          <cell r="I92" t="str">
            <v>Андреевич</v>
          </cell>
          <cell r="K92" t="str">
            <v>Главный инженер</v>
          </cell>
          <cell r="M92" t="str">
            <v>внеочередная</v>
          </cell>
          <cell r="N92" t="str">
            <v>административно—технический персонал</v>
          </cell>
          <cell r="R92" t="str">
            <v>IV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ЗАО "КОКЗ"</v>
          </cell>
          <cell r="G93" t="str">
            <v>Долгалёв</v>
          </cell>
          <cell r="H93" t="str">
            <v>Артем</v>
          </cell>
          <cell r="I93" t="str">
            <v>Юрьевич</v>
          </cell>
          <cell r="K93" t="str">
            <v>Генеральный директор</v>
          </cell>
          <cell r="M93" t="str">
            <v>очередная</v>
          </cell>
          <cell r="N93" t="str">
            <v>административно—технический персонал</v>
          </cell>
          <cell r="R93" t="str">
            <v>V до и выше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ЗАО "КОКЗ"</v>
          </cell>
          <cell r="G94" t="str">
            <v>Инютин</v>
          </cell>
          <cell r="H94" t="str">
            <v>Дмитрий</v>
          </cell>
          <cell r="I94" t="str">
            <v>Сергеевич</v>
          </cell>
          <cell r="K94" t="str">
            <v>Начальник службы эксплуатации и ремонта зданий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V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АО "ФЗМТ"</v>
          </cell>
          <cell r="G95" t="str">
            <v>Невельский</v>
          </cell>
          <cell r="H95" t="str">
            <v>Владимир</v>
          </cell>
          <cell r="I95" t="str">
            <v>Петрович</v>
          </cell>
          <cell r="K95" t="str">
            <v>Главный Механик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АО "ФЗМТ"</v>
          </cell>
          <cell r="G96" t="str">
            <v>Сычев</v>
          </cell>
          <cell r="H96" t="str">
            <v>Александр</v>
          </cell>
          <cell r="I96" t="str">
            <v>Валентинович</v>
          </cell>
          <cell r="K96" t="str">
            <v>Главный Метролог</v>
          </cell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IV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АО "ФЗМТ"</v>
          </cell>
          <cell r="G97" t="str">
            <v>Чепрасов</v>
          </cell>
          <cell r="H97" t="str">
            <v>Сергей</v>
          </cell>
          <cell r="I97" t="str">
            <v>Иванович</v>
          </cell>
          <cell r="K97" t="str">
            <v>Зам. главного Энергетика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IV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АО "ФЗМТ"</v>
          </cell>
          <cell r="G98" t="str">
            <v>Шишалов</v>
          </cell>
          <cell r="H98" t="str">
            <v>Алексей</v>
          </cell>
          <cell r="I98" t="str">
            <v>Владимирович</v>
          </cell>
          <cell r="K98" t="str">
            <v>Главный Энергетик</v>
          </cell>
          <cell r="M98" t="str">
            <v>очередная</v>
          </cell>
          <cell r="N98" t="str">
            <v>административно—технический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АО "КЕРАМЗИТ"</v>
          </cell>
          <cell r="G99" t="str">
            <v>Щёголев</v>
          </cell>
          <cell r="H99" t="str">
            <v>Александр</v>
          </cell>
          <cell r="I99" t="str">
            <v>Вячеславович</v>
          </cell>
          <cell r="K99" t="str">
            <v>начальник цеха</v>
          </cell>
          <cell r="M99" t="str">
            <v>первичная</v>
          </cell>
          <cell r="N99" t="str">
            <v>административно—технический персонал</v>
          </cell>
          <cell r="R99" t="str">
            <v>II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"СТРОЙУСПЕХ"</v>
          </cell>
          <cell r="G100" t="str">
            <v>Бойко</v>
          </cell>
          <cell r="H100" t="str">
            <v>Виталий</v>
          </cell>
          <cell r="I100" t="str">
            <v>Эдуардович</v>
          </cell>
          <cell r="K100" t="str">
            <v>Ведущий инженер по монтажу</v>
          </cell>
          <cell r="M100" t="str">
            <v>очередная</v>
          </cell>
          <cell r="N100" t="str">
            <v>административно—технический персонал</v>
          </cell>
          <cell r="R100" t="str">
            <v>IV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"СТРОЙУСПЕХ"</v>
          </cell>
          <cell r="G101" t="str">
            <v>Гайворонский</v>
          </cell>
          <cell r="H101" t="str">
            <v>Евгений</v>
          </cell>
          <cell r="I101" t="str">
            <v>Александрович</v>
          </cell>
          <cell r="K101" t="str">
            <v>Инженер по монтажу</v>
          </cell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IV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ТК "НОРМА-КАБЕЛЬ"</v>
          </cell>
          <cell r="G102" t="str">
            <v>Бакай</v>
          </cell>
          <cell r="H102" t="str">
            <v>Алексей</v>
          </cell>
          <cell r="I102" t="str">
            <v>Иванович</v>
          </cell>
          <cell r="K102" t="str">
            <v>Комплектовщик</v>
          </cell>
          <cell r="M102" t="str">
            <v>первичная</v>
          </cell>
          <cell r="N102" t="str">
            <v>вспомогательный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"ТЕПЛО ГАРАНТ"</v>
          </cell>
          <cell r="G103" t="str">
            <v>Мокрова</v>
          </cell>
          <cell r="H103" t="str">
            <v>Галина</v>
          </cell>
          <cell r="I103" t="str">
            <v>Владимировна</v>
          </cell>
          <cell r="K103" t="str">
            <v>Инженер ПТО</v>
          </cell>
          <cell r="M103" t="str">
            <v>очередная</v>
          </cell>
          <cell r="N103" t="str">
            <v>административно—технический персонал</v>
          </cell>
          <cell r="R103" t="str">
            <v>IV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"ТЕПЛО ГАРАНТ"</v>
          </cell>
          <cell r="G104" t="str">
            <v>Лазовский</v>
          </cell>
          <cell r="H104" t="str">
            <v>Виктор</v>
          </cell>
          <cell r="I104" t="str">
            <v>Михайлович</v>
          </cell>
          <cell r="K104" t="str">
            <v>Начальник по ремонту и эксплуатации теплового хозяйства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IV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 "ЭЛЕСКАТ"</v>
          </cell>
          <cell r="G105" t="str">
            <v>Кузнецов</v>
          </cell>
          <cell r="H105" t="str">
            <v>Владимир</v>
          </cell>
          <cell r="I105" t="str">
            <v>Владимирович</v>
          </cell>
          <cell r="K105" t="str">
            <v>Управляющий</v>
          </cell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>IV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"ИНТЕГРА"</v>
          </cell>
          <cell r="G106" t="str">
            <v>Семенов</v>
          </cell>
          <cell r="H106" t="str">
            <v>Андрей</v>
          </cell>
          <cell r="I106" t="str">
            <v>Александрович</v>
          </cell>
          <cell r="K106" t="str">
            <v>Электромонтажник</v>
          </cell>
          <cell r="M106" t="str">
            <v>внеочередная</v>
          </cell>
          <cell r="N106" t="str">
            <v>административно—технический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"ИНТЕГРА"</v>
          </cell>
          <cell r="G107" t="str">
            <v>Миронин</v>
          </cell>
          <cell r="H107" t="str">
            <v>Роман</v>
          </cell>
          <cell r="I107" t="str">
            <v>Дмитриевич</v>
          </cell>
          <cell r="K107" t="str">
            <v>Инженер-программист</v>
          </cell>
          <cell r="M107" t="str">
            <v>первичная</v>
          </cell>
          <cell r="N107" t="str">
            <v>административно—технический персонал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"ИНТЕГРА"</v>
          </cell>
          <cell r="G108" t="str">
            <v>Казанбаев</v>
          </cell>
          <cell r="H108" t="str">
            <v>Айнур</v>
          </cell>
          <cell r="I108" t="str">
            <v>Айратович</v>
          </cell>
          <cell r="K108" t="str">
            <v>Электромонтажник</v>
          </cell>
          <cell r="M108" t="str">
            <v>первичная</v>
          </cell>
          <cell r="N108" t="str">
            <v>административно—технический персонал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ИП ВАСИЛЕНКО ЕВГЕНИЙ ВЛАДИМИРОВИЧ</v>
          </cell>
          <cell r="G109" t="str">
            <v>Василенко</v>
          </cell>
          <cell r="H109" t="str">
            <v>Евгений</v>
          </cell>
          <cell r="I109" t="str">
            <v>Владимирович</v>
          </cell>
          <cell r="K109" t="str">
            <v>Руководитель эксплуатации</v>
          </cell>
          <cell r="M109" t="str">
            <v>первичная</v>
          </cell>
          <cell r="N109" t="str">
            <v>административно—технический персонал</v>
          </cell>
          <cell r="R109" t="str">
            <v>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АО "КНИИМ"</v>
          </cell>
          <cell r="G110" t="str">
            <v>Бабинцев</v>
          </cell>
          <cell r="H110" t="str">
            <v>Александр</v>
          </cell>
          <cell r="I110" t="str">
            <v>Анатольевич</v>
          </cell>
          <cell r="K110" t="str">
            <v>Начальник научно-исследовательского конструктороского отдела №18</v>
          </cell>
          <cell r="M110" t="str">
            <v>внеочередная</v>
          </cell>
          <cell r="N110" t="str">
            <v>административно—технический персонал</v>
          </cell>
          <cell r="R110" t="str">
            <v>IV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АО "КНИИМ"</v>
          </cell>
          <cell r="G111" t="str">
            <v>Шиганов</v>
          </cell>
          <cell r="H111" t="str">
            <v>Дмитрий</v>
          </cell>
          <cell r="I111" t="str">
            <v>Витальевич</v>
          </cell>
          <cell r="K111" t="str">
            <v>Заместитель начальника производства по техническому обслуживанию и обеспечению ОППСХ</v>
          </cell>
          <cell r="M111" t="str">
            <v>внеочередная</v>
          </cell>
          <cell r="N111" t="str">
            <v>административно—технический персонал</v>
          </cell>
          <cell r="R111" t="str">
            <v>IV до и выше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АО "КНИИМ"</v>
          </cell>
          <cell r="G112" t="str">
            <v>Шамонин</v>
          </cell>
          <cell r="H112" t="str">
            <v>Владимир</v>
          </cell>
          <cell r="I112" t="str">
            <v>Викторович</v>
          </cell>
          <cell r="K112" t="str">
            <v>Начальник лаборатории №181 научно-исследовательского конструкторского отдела №18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IV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"ЛОГОСЕРВИС"</v>
          </cell>
          <cell r="G113" t="str">
            <v>Ахметов</v>
          </cell>
          <cell r="H113" t="str">
            <v>Василий</v>
          </cell>
          <cell r="I113" t="str">
            <v>Насибович</v>
          </cell>
          <cell r="K113" t="str">
            <v>Первый заместитель генерального директора-главный инженер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IV до и выше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"ЛОГОСЕРВИС"</v>
          </cell>
          <cell r="G114" t="str">
            <v>Смирнов</v>
          </cell>
          <cell r="H114" t="str">
            <v>Алексей</v>
          </cell>
          <cell r="I114" t="str">
            <v>Викторович</v>
          </cell>
          <cell r="K114" t="str">
            <v>Заместитель главного инженера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IV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"ЛОГОСЕРВИС"</v>
          </cell>
          <cell r="G115" t="str">
            <v>Широбоков</v>
          </cell>
          <cell r="H115" t="str">
            <v>Дмитрий</v>
          </cell>
          <cell r="I115" t="str">
            <v>Александрович</v>
          </cell>
          <cell r="K115" t="str">
            <v>Заместитель главного инженера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IV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"ЛОГОСЕРВИС"</v>
          </cell>
          <cell r="G116" t="str">
            <v>Кузнецов</v>
          </cell>
          <cell r="H116" t="str">
            <v>Андрей</v>
          </cell>
          <cell r="I116" t="str">
            <v>Александрович</v>
          </cell>
          <cell r="K116" t="str">
            <v>Инженер-энергетик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IV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"ЛОГОСЕРВИС"</v>
          </cell>
          <cell r="G117" t="str">
            <v>Сабиров</v>
          </cell>
          <cell r="H117" t="str">
            <v>Абулкасым</v>
          </cell>
          <cell r="I117" t="str">
            <v>Абдуллоевич</v>
          </cell>
          <cell r="K117" t="str">
            <v>Инженер-энергетик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IV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"ЭЛСИ"</v>
          </cell>
          <cell r="G118" t="str">
            <v>Власюк</v>
          </cell>
          <cell r="H118" t="str">
            <v>Вячеслав</v>
          </cell>
          <cell r="I118" t="str">
            <v>Владимирович</v>
          </cell>
          <cell r="K118" t="str">
            <v>директор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IV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"ЭЛСИ"</v>
          </cell>
          <cell r="G119" t="str">
            <v>Власов</v>
          </cell>
          <cell r="H119" t="str">
            <v>Эдуард</v>
          </cell>
          <cell r="I119" t="str">
            <v>Николаевич</v>
          </cell>
          <cell r="K119" t="str">
            <v>главный инженер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IV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"ЭЛСИ"</v>
          </cell>
          <cell r="G120" t="str">
            <v>Нагаткин</v>
          </cell>
          <cell r="H120" t="str">
            <v>Валерий</v>
          </cell>
          <cell r="I120" t="str">
            <v>Юрьевич</v>
          </cell>
          <cell r="K120" t="str">
            <v>инженер</v>
          </cell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>IV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"ЭЛСИ"</v>
          </cell>
          <cell r="G121" t="str">
            <v>Антонов</v>
          </cell>
          <cell r="H121" t="str">
            <v>Сергей</v>
          </cell>
          <cell r="I121" t="str">
            <v>Игоревич</v>
          </cell>
          <cell r="K121" t="str">
            <v>Инженер КИПиА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IV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"ЭЛСИ"</v>
          </cell>
          <cell r="G122" t="str">
            <v>Власов</v>
          </cell>
          <cell r="H122" t="str">
            <v>Дмитрий</v>
          </cell>
          <cell r="I122" t="str">
            <v>Эдуардович</v>
          </cell>
          <cell r="K122" t="str">
            <v>техник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IV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"МАЙЕР ГРУПП"</v>
          </cell>
          <cell r="G123" t="str">
            <v>Брусник</v>
          </cell>
          <cell r="H123" t="str">
            <v>Александр</v>
          </cell>
          <cell r="I123" t="str">
            <v>Иванович</v>
          </cell>
          <cell r="K123" t="str">
            <v>Техник по обслуживанию зданий и сооружений</v>
          </cell>
          <cell r="M123" t="str">
            <v>первичная</v>
          </cell>
          <cell r="N123" t="str">
            <v>оперативно-ремонтный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МБОУ "ТАРАСКОВСКАЯ СОШ"</v>
          </cell>
          <cell r="G124" t="str">
            <v>Веселова</v>
          </cell>
          <cell r="H124" t="str">
            <v>Ольга</v>
          </cell>
          <cell r="I124" t="str">
            <v>Васильевна</v>
          </cell>
          <cell r="K124" t="str">
            <v>заместитель директора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IV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"ФИНКРАСКА М"</v>
          </cell>
          <cell r="G125" t="str">
            <v>Якушов</v>
          </cell>
          <cell r="H125" t="str">
            <v>Николай</v>
          </cell>
          <cell r="I125" t="str">
            <v>Николаевич</v>
          </cell>
          <cell r="K125" t="str">
            <v>Начальник отдела технического обслуживания</v>
          </cell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МБОУ "ТАРАСКОВСКАЯ СОШ"</v>
          </cell>
          <cell r="G126" t="str">
            <v>Кучмина</v>
          </cell>
          <cell r="H126" t="str">
            <v>Елена</v>
          </cell>
          <cell r="I126" t="str">
            <v>Александровна</v>
          </cell>
          <cell r="K126" t="str">
            <v>заведующий хозяйством</v>
          </cell>
          <cell r="M126" t="str">
            <v>первичная</v>
          </cell>
          <cell r="N126" t="str">
            <v>административно—технический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0.47916666666666702</v>
          </cell>
        </row>
        <row r="127">
          <cell r="E127" t="str">
            <v>ООО "ФИНКРАСКА М"</v>
          </cell>
          <cell r="G127" t="str">
            <v>Трактирников</v>
          </cell>
          <cell r="H127" t="str">
            <v>Алексей</v>
          </cell>
          <cell r="I127" t="str">
            <v>Викторович</v>
          </cell>
          <cell r="K127" t="str">
            <v>Главный технолог - начальник производства</v>
          </cell>
          <cell r="M127" t="str">
            <v>первичная</v>
          </cell>
          <cell r="N127" t="str">
            <v>административно—технический персонал</v>
          </cell>
          <cell r="R127" t="str">
            <v>II до 1000 В</v>
          </cell>
          <cell r="S127" t="str">
            <v>ПТЭЭПЭЭ</v>
          </cell>
          <cell r="V127">
            <v>0.47916666666666702</v>
          </cell>
        </row>
        <row r="128">
          <cell r="E128" t="str">
            <v>ООО "ФИНКРАСКА М"</v>
          </cell>
          <cell r="G128" t="str">
            <v>Попов</v>
          </cell>
          <cell r="H128" t="str">
            <v>Сергей</v>
          </cell>
          <cell r="I128" t="str">
            <v>Яковлевич</v>
          </cell>
          <cell r="K128" t="str">
            <v>Системный администратор</v>
          </cell>
          <cell r="M128" t="str">
            <v>первичная</v>
          </cell>
          <cell r="N128" t="str">
            <v>административно—технический персонал</v>
          </cell>
          <cell r="R128" t="str">
            <v>II до 1000 В</v>
          </cell>
          <cell r="S128" t="str">
            <v>ПТЭЭПЭЭ</v>
          </cell>
          <cell r="V128">
            <v>0.47916666666666702</v>
          </cell>
        </row>
        <row r="129">
          <cell r="E129" t="str">
            <v>МБОУ "ТАРАСКОВСКАЯ СОШ"</v>
          </cell>
          <cell r="G129" t="str">
            <v>Заболотная</v>
          </cell>
          <cell r="H129" t="str">
            <v>Лариса</v>
          </cell>
          <cell r="I129" t="str">
            <v>Ивановна</v>
          </cell>
          <cell r="K129" t="str">
            <v>заведующий хозяйством</v>
          </cell>
          <cell r="M129" t="str">
            <v>очередная</v>
          </cell>
          <cell r="N129" t="str">
            <v>административно—технический персонал</v>
          </cell>
          <cell r="R129" t="str">
            <v>III до 1000 В</v>
          </cell>
          <cell r="S129" t="str">
            <v>ПТЭЭПЭЭ</v>
          </cell>
          <cell r="V129">
            <v>0.47916666666666702</v>
          </cell>
        </row>
        <row r="130">
          <cell r="E130" t="str">
            <v>МБОУ "ТАРАСКОВСКАЯ СОШ"</v>
          </cell>
          <cell r="G130" t="str">
            <v>Газина</v>
          </cell>
          <cell r="H130" t="str">
            <v>Елена</v>
          </cell>
          <cell r="I130" t="str">
            <v>Николаевна</v>
          </cell>
          <cell r="K130" t="str">
            <v>заместитель директора</v>
          </cell>
          <cell r="M130" t="str">
            <v>очередная</v>
          </cell>
          <cell r="N130" t="str">
            <v>административно—технический персонал</v>
          </cell>
          <cell r="R130" t="str">
            <v>IV до 1000 В</v>
          </cell>
          <cell r="S130" t="str">
            <v>ПТЭЭПЭЭ</v>
          </cell>
          <cell r="V130">
            <v>0.47916666666666702</v>
          </cell>
        </row>
        <row r="131">
          <cell r="E131" t="str">
            <v>ООО "ФИНКРАСКА М"</v>
          </cell>
          <cell r="G131" t="str">
            <v>Якушов</v>
          </cell>
          <cell r="H131" t="str">
            <v>Алексей</v>
          </cell>
          <cell r="I131" t="str">
            <v>Николаевич</v>
          </cell>
          <cell r="K131" t="str">
            <v>Электрик</v>
          </cell>
          <cell r="M131" t="str">
            <v>первичная</v>
          </cell>
          <cell r="N131" t="str">
            <v>административно—технический персонал</v>
          </cell>
          <cell r="R131" t="str">
            <v>II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"ФИНКРАСКА М"</v>
          </cell>
          <cell r="G132" t="str">
            <v>Попов</v>
          </cell>
          <cell r="H132" t="str">
            <v>Дмитрий</v>
          </cell>
          <cell r="I132" t="str">
            <v>Бороисович</v>
          </cell>
          <cell r="K132" t="str">
            <v>Специалист по слаботочным системам</v>
          </cell>
          <cell r="M132" t="str">
            <v>первичная</v>
          </cell>
          <cell r="N132" t="str">
            <v>административно—технический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МБОУ "ТАРАСКОВСКАЯ СОШ"</v>
          </cell>
          <cell r="G133" t="str">
            <v>Емельянова</v>
          </cell>
          <cell r="H133" t="str">
            <v>Лариса</v>
          </cell>
          <cell r="I133" t="str">
            <v>Викторовна</v>
          </cell>
          <cell r="K133" t="str">
            <v>учитель</v>
          </cell>
          <cell r="M133" t="str">
            <v>первичная</v>
          </cell>
          <cell r="N133" t="str">
            <v>административно—технический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ТИЗ "ГРАНИТ"</v>
          </cell>
          <cell r="G134" t="str">
            <v>Шахов</v>
          </cell>
          <cell r="H134" t="str">
            <v>Дмитрий</v>
          </cell>
          <cell r="I134" t="str">
            <v>Александрович</v>
          </cell>
          <cell r="K134" t="str">
            <v>Инженер-энергетик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V до и выше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ИП БАЛАБАНОВА ГАЛИНА АЛЕКСАНДРОВНА</v>
          </cell>
          <cell r="G135" t="str">
            <v>Балабанов</v>
          </cell>
          <cell r="H135" t="str">
            <v>Арсений</v>
          </cell>
          <cell r="I135" t="str">
            <v>Сергевич</v>
          </cell>
          <cell r="K135" t="str">
            <v>Заместитель генерального директора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ИП БАЛАБАНОВА ГАЛИНА АЛЕКСАНДРОВНА</v>
          </cell>
          <cell r="G136" t="str">
            <v>Балабанов</v>
          </cell>
          <cell r="H136" t="str">
            <v>Сергей</v>
          </cell>
          <cell r="I136" t="str">
            <v>Викторович</v>
          </cell>
          <cell r="K136" t="str">
            <v>Заместитель директора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"ОТДЫХ"</v>
          </cell>
          <cell r="G137" t="str">
            <v>Марухненко</v>
          </cell>
          <cell r="H137" t="str">
            <v>Татьяна</v>
          </cell>
          <cell r="I137" t="str">
            <v>Николаевна</v>
          </cell>
          <cell r="K137" t="str">
            <v>Начальник участка</v>
          </cell>
          <cell r="M137" t="str">
            <v>очередная</v>
          </cell>
          <cell r="N137" t="str">
            <v>административно—технический персонал</v>
          </cell>
          <cell r="R137" t="str">
            <v>IV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АО "ОТДЫХ"</v>
          </cell>
          <cell r="G138" t="str">
            <v>Тенишев</v>
          </cell>
          <cell r="H138" t="str">
            <v>Сергей</v>
          </cell>
          <cell r="I138" t="str">
            <v>Викторович</v>
          </cell>
          <cell r="K138" t="str">
            <v>Начальник энергомеханической службы</v>
          </cell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IV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ИП КРЯЖЕВ ВЛАДИМИР ИГОРЬЕВИЧ</v>
          </cell>
          <cell r="G139" t="str">
            <v>Кряжев</v>
          </cell>
          <cell r="H139" t="str">
            <v>Владимир</v>
          </cell>
          <cell r="I139" t="str">
            <v>Игорьевич</v>
          </cell>
          <cell r="K139" t="str">
            <v>Индивидуальный предприниматель</v>
          </cell>
          <cell r="M139" t="str">
            <v>очередная</v>
          </cell>
          <cell r="N139" t="str">
            <v>административно—технический персонал</v>
          </cell>
          <cell r="R139" t="str">
            <v>III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АО "ОРБИТА-ПЛЮС"</v>
          </cell>
          <cell r="G140" t="str">
            <v>Голоктионов</v>
          </cell>
          <cell r="H140" t="str">
            <v>Сергей</v>
          </cell>
          <cell r="I140" t="str">
            <v>Георгиевич</v>
          </cell>
          <cell r="K140" t="str">
            <v>Главный инженер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III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"ИЗЛК РУС"</v>
          </cell>
          <cell r="G141" t="str">
            <v>Панчук</v>
          </cell>
          <cell r="H141" t="str">
            <v>Евгения</v>
          </cell>
          <cell r="I141" t="str">
            <v>Александровна</v>
          </cell>
          <cell r="K141" t="str">
            <v>Специалист по охране труда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III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СОФЬИНСКАЯ СРЕДНЯЯ ОБЩЕОБРАЗОВАТЕЛЬНАЯ ШКОЛА</v>
          </cell>
          <cell r="G142" t="str">
            <v>Лапенкова</v>
          </cell>
          <cell r="H142" t="str">
            <v>Ольга</v>
          </cell>
          <cell r="I142" t="str">
            <v>Юрьевна</v>
          </cell>
          <cell r="K142" t="str">
            <v>заведующая хозяйством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III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МБУДО ДШИ "ВРЕМЕНА ГОДА"</v>
          </cell>
          <cell r="G143" t="str">
            <v>Казбанов</v>
          </cell>
          <cell r="H143" t="str">
            <v>Николай</v>
          </cell>
          <cell r="I143" t="str">
            <v>Сергеевич</v>
          </cell>
          <cell r="K143" t="str">
            <v>главный инженер по безопасности</v>
          </cell>
          <cell r="M143" t="str">
            <v>первичная</v>
          </cell>
          <cell r="N143" t="str">
            <v>административно—технический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"СМАРТ-СЕРВИС"</v>
          </cell>
          <cell r="G144" t="str">
            <v>Пихота</v>
          </cell>
          <cell r="H144" t="str">
            <v>Олег</v>
          </cell>
          <cell r="I144" t="str">
            <v>Игоревич</v>
          </cell>
          <cell r="K144" t="str">
            <v>Монтажник слаботочных систем</v>
          </cell>
          <cell r="M144" t="str">
            <v>первичная</v>
          </cell>
          <cell r="N144" t="str">
            <v>административно—технический персонал</v>
          </cell>
          <cell r="R144" t="str">
            <v>II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"ТИМСОН"</v>
          </cell>
          <cell r="G145" t="str">
            <v>Мягких</v>
          </cell>
          <cell r="H145" t="str">
            <v>Андрей</v>
          </cell>
          <cell r="I145" t="str">
            <v>Леонидович</v>
          </cell>
          <cell r="K145" t="str">
            <v>Главный инженер</v>
          </cell>
          <cell r="M145" t="str">
            <v>первичная</v>
          </cell>
          <cell r="N145" t="str">
            <v>административно—технический персонал</v>
          </cell>
          <cell r="R145" t="str">
            <v>II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"ПК "Техпромсинтез"</v>
          </cell>
          <cell r="G146" t="str">
            <v>Граненко</v>
          </cell>
          <cell r="H146" t="str">
            <v>Максим</v>
          </cell>
          <cell r="I146" t="str">
            <v>Васильевич</v>
          </cell>
          <cell r="K146" t="str">
            <v>Главный энергетик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0.54166666666666696</v>
          </cell>
        </row>
        <row r="147">
          <cell r="E147" t="str">
            <v>ООО "РВЭ"</v>
          </cell>
          <cell r="G147" t="str">
            <v>Кит</v>
          </cell>
          <cell r="H147" t="str">
            <v>Алексей</v>
          </cell>
          <cell r="I147" t="str">
            <v>Васильевич</v>
          </cell>
          <cell r="K147" t="str">
            <v>Начальник производства</v>
          </cell>
          <cell r="M147" t="str">
            <v>первичная</v>
          </cell>
          <cell r="N147" t="str">
            <v>административно—технический персонал</v>
          </cell>
          <cell r="R147" t="str">
            <v>II до 1000 В</v>
          </cell>
          <cell r="S147" t="str">
            <v>ПТЭЭПЭЭ</v>
          </cell>
          <cell r="V147">
            <v>0.54166666666666696</v>
          </cell>
        </row>
        <row r="148">
          <cell r="E148" t="str">
            <v>ООО "РВЭ"</v>
          </cell>
          <cell r="G148" t="str">
            <v>Кичатов</v>
          </cell>
          <cell r="H148" t="str">
            <v>Олег</v>
          </cell>
          <cell r="I148" t="str">
            <v>Валерьевич</v>
          </cell>
          <cell r="K148" t="str">
            <v>Сервисный инженер</v>
          </cell>
          <cell r="M148" t="str">
            <v>первичная</v>
          </cell>
          <cell r="N148" t="str">
            <v>административно—технический персонал</v>
          </cell>
          <cell r="R148" t="str">
            <v>II до 1000 В</v>
          </cell>
          <cell r="S148" t="str">
            <v>ПТЭЭПЭЭ</v>
          </cell>
          <cell r="V148">
            <v>0.54166666666666696</v>
          </cell>
        </row>
        <row r="149">
          <cell r="E149" t="str">
            <v>ООО "РВЭ"</v>
          </cell>
          <cell r="G149" t="str">
            <v>Надейкин</v>
          </cell>
          <cell r="H149" t="str">
            <v>Денис</v>
          </cell>
          <cell r="I149" t="str">
            <v>Александрович</v>
          </cell>
          <cell r="K149" t="str">
            <v>Заместитель директора производственного комплекса</v>
          </cell>
          <cell r="M149" t="str">
            <v>первичная</v>
          </cell>
          <cell r="N149" t="str">
            <v>административно—технический персонал</v>
          </cell>
          <cell r="R149" t="str">
            <v>II до 1000 В</v>
          </cell>
          <cell r="S149" t="str">
            <v>ПТЭЭПЭЭ</v>
          </cell>
          <cell r="V149">
            <v>0.54166666666666696</v>
          </cell>
        </row>
        <row r="150">
          <cell r="E150" t="str">
            <v>ООО "РВЭ"</v>
          </cell>
          <cell r="G150" t="str">
            <v>Фёдоров</v>
          </cell>
          <cell r="H150" t="str">
            <v>Александр</v>
          </cell>
          <cell r="I150" t="str">
            <v>Владимирович</v>
          </cell>
          <cell r="K150" t="str">
            <v>Руководитель сервисной службы</v>
          </cell>
          <cell r="M150" t="str">
            <v>первичная</v>
          </cell>
          <cell r="N150" t="str">
            <v>административно—технический персонал</v>
          </cell>
          <cell r="R150" t="str">
            <v>II до 1000 В</v>
          </cell>
          <cell r="S150" t="str">
            <v>ПТЭЭПЭЭ</v>
          </cell>
          <cell r="V150">
            <v>0.54166666666666696</v>
          </cell>
        </row>
        <row r="151">
          <cell r="E151" t="str">
            <v>ООО "РВЭ"</v>
          </cell>
          <cell r="G151" t="str">
            <v>Маскалев</v>
          </cell>
          <cell r="H151" t="str">
            <v>Дмитрий</v>
          </cell>
          <cell r="I151" t="str">
            <v>Вячеславович</v>
          </cell>
          <cell r="K151" t="str">
            <v>Директор производственного комплекса</v>
          </cell>
          <cell r="M151" t="str">
            <v>первичная</v>
          </cell>
          <cell r="N151" t="str">
            <v>административно—технический персонал</v>
          </cell>
          <cell r="R151" t="str">
            <v>II до 1000 В</v>
          </cell>
          <cell r="S151" t="str">
            <v>ПТЭЭПЭЭ</v>
          </cell>
          <cell r="V151">
            <v>0.54166666666666696</v>
          </cell>
        </row>
        <row r="152">
          <cell r="E152" t="str">
            <v>ООО "ТОМИЛИНО-СТРОЙ"</v>
          </cell>
          <cell r="G152" t="str">
            <v>Краханенков</v>
          </cell>
          <cell r="H152" t="str">
            <v>Михаил</v>
          </cell>
          <cell r="I152" t="str">
            <v>Сергеевич</v>
          </cell>
          <cell r="K152" t="str">
            <v>Заместитель генерального директора по капитальному строительсту</v>
          </cell>
          <cell r="M152" t="str">
            <v>внеочередная</v>
          </cell>
          <cell r="N152" t="str">
            <v>административно—технический персонал</v>
          </cell>
          <cell r="R152" t="str">
            <v>V до и выше 1000 В</v>
          </cell>
          <cell r="S152" t="str">
            <v>ПТЭЭПЭЭ</v>
          </cell>
          <cell r="V152">
            <v>0.54166666666666696</v>
          </cell>
        </row>
        <row r="153">
          <cell r="E153" t="str">
            <v>ООО "ТОМИЛИНО-СТРОЙ"</v>
          </cell>
          <cell r="G153" t="str">
            <v>Мелкомуков</v>
          </cell>
          <cell r="H153" t="str">
            <v>Петр</v>
          </cell>
          <cell r="I153" t="str">
            <v>Иванович</v>
          </cell>
          <cell r="K153" t="str">
            <v>Начальник участка технического обслуживания и ремонта зданий и сооружений</v>
          </cell>
          <cell r="M153" t="str">
            <v>внеочередная</v>
          </cell>
          <cell r="N153" t="str">
            <v>административно—технический персонал</v>
          </cell>
          <cell r="R153" t="str">
            <v>IV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"ДИТА-ПЛАСТ"</v>
          </cell>
          <cell r="G154" t="str">
            <v>Рахматуллин</v>
          </cell>
          <cell r="H154" t="str">
            <v>Эдуард</v>
          </cell>
          <cell r="I154" t="str">
            <v>Константинович</v>
          </cell>
          <cell r="K154" t="str">
            <v>Заместитель начальника производства</v>
          </cell>
          <cell r="M154" t="str">
            <v>очередная</v>
          </cell>
          <cell r="N154" t="str">
            <v>административно—технический персонал</v>
          </cell>
          <cell r="R154" t="str">
            <v>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МУП "ВИТ"</v>
          </cell>
          <cell r="G155" t="str">
            <v>Чаплыгин</v>
          </cell>
          <cell r="H155" t="str">
            <v>Владимир</v>
          </cell>
          <cell r="I155" t="str">
            <v>Николаевич</v>
          </cell>
          <cell r="K155" t="str">
            <v>Заместитель директора-Главный инженер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>V до и 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МУП "ВИТ"</v>
          </cell>
          <cell r="G156" t="str">
            <v>Анисимов</v>
          </cell>
          <cell r="H156" t="str">
            <v>Сергей</v>
          </cell>
          <cell r="I156" t="str">
            <v>Николаевич</v>
          </cell>
          <cell r="K156" t="str">
            <v>Начальник службы энергохозяйства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V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"ТСК "БОРИСОВСКИЙ ДВОР"</v>
          </cell>
          <cell r="G157" t="str">
            <v>Кривонос</v>
          </cell>
          <cell r="H157" t="str">
            <v>Алекандр</v>
          </cell>
          <cell r="I157" t="str">
            <v>Александрович</v>
          </cell>
          <cell r="K157" t="str">
            <v>энергетик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IV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"ПОЛИКОМ"</v>
          </cell>
          <cell r="G158" t="str">
            <v>Мочалов</v>
          </cell>
          <cell r="H158" t="str">
            <v>Константин</v>
          </cell>
          <cell r="I158" t="str">
            <v>Алексеевич</v>
          </cell>
          <cell r="K158" t="str">
            <v>Специалист по охране труда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III до и выше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"ПРАЙМ-СИСТЕМ"</v>
          </cell>
          <cell r="G159" t="str">
            <v>Козлов</v>
          </cell>
          <cell r="H159" t="str">
            <v>Игорь</v>
          </cell>
          <cell r="I159" t="str">
            <v>Владимирович</v>
          </cell>
          <cell r="K159" t="str">
            <v>Главный инженер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IV до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"ПРАЙМ-СИСТЕМ"</v>
          </cell>
          <cell r="G160" t="str">
            <v>Бурдин</v>
          </cell>
          <cell r="H160" t="str">
            <v>Павел</v>
          </cell>
          <cell r="I160" t="str">
            <v>Сергеевич</v>
          </cell>
          <cell r="K160" t="str">
            <v>Техник производственно-технического отдела</v>
          </cell>
          <cell r="M160" t="str">
            <v>очередная</v>
          </cell>
          <cell r="N160" t="str">
            <v>оперативно-ремонтный персонал</v>
          </cell>
          <cell r="R160" t="str">
            <v>IV до 1000 В</v>
          </cell>
          <cell r="S160" t="str">
            <v>ПТЭЭПЭЭ</v>
          </cell>
          <cell r="V160">
            <v>0.5625</v>
          </cell>
        </row>
        <row r="161">
          <cell r="E161" t="str">
            <v>ООО "ПРАЙМ-СИСТЕМ"</v>
          </cell>
          <cell r="G161" t="str">
            <v>Грачев</v>
          </cell>
          <cell r="H161" t="str">
            <v>Александр</v>
          </cell>
          <cell r="I161" t="str">
            <v>Евгеньевич</v>
          </cell>
          <cell r="K161" t="str">
            <v>Электромонтажник-наладчик</v>
          </cell>
          <cell r="M161" t="str">
            <v>очередная</v>
          </cell>
          <cell r="N161" t="str">
            <v>оперативно-ремонтный персонал</v>
          </cell>
          <cell r="R161" t="str">
            <v>IV до 1000 В</v>
          </cell>
          <cell r="S161" t="str">
            <v>ПТЭЭПЭЭ</v>
          </cell>
          <cell r="V161">
            <v>0.5625</v>
          </cell>
        </row>
        <row r="162">
          <cell r="E162" t="str">
            <v>ООО "ХЛЕБОЗАВОД БАЛАШИХИ"</v>
          </cell>
          <cell r="G162" t="str">
            <v>Сельбах</v>
          </cell>
          <cell r="H162" t="str">
            <v>Андрей</v>
          </cell>
          <cell r="I162" t="str">
            <v>Александрович</v>
          </cell>
          <cell r="K162" t="str">
            <v>Инженер-теплотехник</v>
          </cell>
          <cell r="M162" t="str">
            <v>очередная</v>
          </cell>
          <cell r="N162" t="str">
            <v>административно—технический персонал</v>
          </cell>
          <cell r="R162" t="str">
            <v>III до 1000 В</v>
          </cell>
          <cell r="S162" t="str">
            <v>ПТЭЭПЭЭ</v>
          </cell>
          <cell r="V162">
            <v>0.5625</v>
          </cell>
        </row>
        <row r="163">
          <cell r="E163" t="str">
            <v>ООО "ХЛЕБОЗАВОД БАЛАШИХИ"</v>
          </cell>
          <cell r="G163" t="str">
            <v>Карев</v>
          </cell>
          <cell r="H163" t="str">
            <v>Эдуард</v>
          </cell>
          <cell r="I163" t="str">
            <v>Олегович</v>
          </cell>
          <cell r="K163" t="str">
            <v>Главный энергетик</v>
          </cell>
          <cell r="M163" t="str">
            <v>первичная</v>
          </cell>
          <cell r="N163" t="str">
            <v>административно—технический персонал</v>
          </cell>
          <cell r="R163" t="str">
            <v>II до 1000 В</v>
          </cell>
          <cell r="S163" t="str">
            <v>ПТЭЭПЭЭ</v>
          </cell>
          <cell r="V163">
            <v>0.5625</v>
          </cell>
        </row>
        <row r="164">
          <cell r="E164" t="str">
            <v>ООО "КЭС"</v>
          </cell>
          <cell r="G164" t="str">
            <v>Мазепин</v>
          </cell>
          <cell r="H164" t="str">
            <v>Роман</v>
          </cell>
          <cell r="I164" t="str">
            <v>Игоревич</v>
          </cell>
          <cell r="K164" t="str">
            <v>начальник электролаборатории</v>
          </cell>
          <cell r="M164" t="str">
            <v>очередная</v>
          </cell>
          <cell r="N164" t="str">
            <v>административно—технический персонал</v>
          </cell>
          <cell r="R164" t="str">
            <v>V до и выше 1000 В</v>
          </cell>
          <cell r="S164" t="str">
            <v>ПТЭЭСиС</v>
          </cell>
          <cell r="V164">
            <v>0.5625</v>
          </cell>
        </row>
        <row r="165">
          <cell r="E165" t="str">
            <v>ОБЩЕСТВО С ОГРАНИЧЕННОЙ ОТВЕТСТВЕННОСТЬЮ УК "ЕВРОПА"</v>
          </cell>
          <cell r="G165" t="str">
            <v>Пучков</v>
          </cell>
          <cell r="H165" t="str">
            <v>Владимир</v>
          </cell>
          <cell r="I165" t="str">
            <v>Викторович</v>
          </cell>
          <cell r="K165" t="str">
            <v>Инженер</v>
          </cell>
          <cell r="M165" t="str">
            <v>внеочередная</v>
          </cell>
          <cell r="N165" t="str">
            <v>административно—технический персонал</v>
          </cell>
          <cell r="R165" t="str">
            <v>III до 1000 В</v>
          </cell>
          <cell r="S165" t="str">
            <v>ПТЭЭПЭЭ</v>
          </cell>
          <cell r="V165">
            <v>0.5625</v>
          </cell>
        </row>
        <row r="166">
          <cell r="E166" t="str">
            <v>ОБЩЕСТВО С ОГРАНИЧЕННОЙ ОТВЕТСТВЕННОСТЬЮ УК "ЕВРОПА"</v>
          </cell>
          <cell r="G166" t="str">
            <v>Калиничев</v>
          </cell>
          <cell r="H166" t="str">
            <v>Роман</v>
          </cell>
          <cell r="I166" t="str">
            <v>Игоревич</v>
          </cell>
          <cell r="K166" t="str">
            <v>Инженер-электрик</v>
          </cell>
          <cell r="M166" t="str">
            <v>внеочередная</v>
          </cell>
          <cell r="N166" t="str">
            <v>административно—технический персонал</v>
          </cell>
          <cell r="R166" t="str">
            <v>III до 1000 В</v>
          </cell>
          <cell r="S166" t="str">
            <v>ПТЭЭПЭЭ</v>
          </cell>
          <cell r="V166">
            <v>0.5625</v>
          </cell>
        </row>
        <row r="167">
          <cell r="E167" t="str">
            <v>ООО "ИКС ОРЕХОВО-ЗУЕВО"</v>
          </cell>
          <cell r="G167" t="str">
            <v>Ерохин</v>
          </cell>
          <cell r="H167" t="str">
            <v>Сергей</v>
          </cell>
          <cell r="I167" t="str">
            <v>Николаевич</v>
          </cell>
          <cell r="K167" t="str">
            <v>Заместитель исполнительного директора</v>
          </cell>
          <cell r="M167" t="str">
            <v>очередная</v>
          </cell>
          <cell r="N167" t="str">
            <v>административно—технический персонал</v>
          </cell>
          <cell r="R167" t="str">
            <v>V до и выше 1000 В</v>
          </cell>
          <cell r="S167" t="str">
            <v>ПТЭЭПЭЭ</v>
          </cell>
          <cell r="V167">
            <v>0.5625</v>
          </cell>
        </row>
        <row r="168">
          <cell r="E168" t="str">
            <v>ООО "ИКС ОРЕХОВО-ЗУЕВО"</v>
          </cell>
          <cell r="G168" t="str">
            <v>Данилкина</v>
          </cell>
          <cell r="H168" t="str">
            <v>Анна</v>
          </cell>
          <cell r="I168" t="str">
            <v>Александровна</v>
          </cell>
          <cell r="K168" t="str">
            <v>Ведущий специалист по охране труда</v>
          </cell>
          <cell r="M168" t="str">
            <v>очередная</v>
          </cell>
          <cell r="N168" t="str">
            <v>контролирующий электроустановки</v>
          </cell>
          <cell r="R168" t="str">
            <v>IV до 1000 В</v>
          </cell>
          <cell r="S168" t="str">
            <v>ПТЭЭПЭЭ</v>
          </cell>
          <cell r="V168">
            <v>0.5625</v>
          </cell>
        </row>
        <row r="169">
          <cell r="E169" t="str">
            <v>ООО "АВАНГАРД II"</v>
          </cell>
          <cell r="G169" t="str">
            <v>Терзинов</v>
          </cell>
          <cell r="H169" t="str">
            <v>Петр</v>
          </cell>
          <cell r="I169" t="str">
            <v>Иванович</v>
          </cell>
          <cell r="K169" t="str">
            <v>зам. главного инженера/главный энергетик</v>
          </cell>
          <cell r="M169" t="str">
            <v>очередная</v>
          </cell>
          <cell r="N169" t="str">
            <v>административно—технический персонал</v>
          </cell>
          <cell r="R169" t="str">
            <v>V до и выше 1000 В</v>
          </cell>
          <cell r="S169" t="str">
            <v>ПТЭЭПЭЭ</v>
          </cell>
          <cell r="V169">
            <v>0.5625</v>
          </cell>
        </row>
        <row r="170">
          <cell r="E170" t="str">
            <v>ООО "АВАНГАРД II"</v>
          </cell>
          <cell r="G170" t="str">
            <v>Хренов</v>
          </cell>
          <cell r="H170" t="str">
            <v>Юрий</v>
          </cell>
          <cell r="I170" t="str">
            <v>Иванович</v>
          </cell>
          <cell r="K170" t="str">
            <v>техник-электрик</v>
          </cell>
          <cell r="M170" t="str">
            <v>очередная</v>
          </cell>
          <cell r="N170" t="str">
            <v>оперативно-ремонтный персонал</v>
          </cell>
          <cell r="R170" t="str">
            <v>IV до и выше 1000 В</v>
          </cell>
          <cell r="S170" t="str">
            <v>ПТЭЭПЭЭ</v>
          </cell>
          <cell r="V170">
            <v>0.5625</v>
          </cell>
        </row>
        <row r="171">
          <cell r="E171" t="str">
            <v>ООО  "СТРОЙХОЛДИНГ"</v>
          </cell>
          <cell r="G171" t="str">
            <v>Лучкин</v>
          </cell>
          <cell r="H171" t="str">
            <v>Виталий</v>
          </cell>
          <cell r="I171" t="str">
            <v>Иванович</v>
          </cell>
          <cell r="K171" t="str">
            <v>Генеральный директор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IV до и выше 1000 В</v>
          </cell>
          <cell r="S171" t="str">
            <v>ПТЭЭПЭЭ</v>
          </cell>
          <cell r="V171">
            <v>0.5625</v>
          </cell>
        </row>
        <row r="172">
          <cell r="E172" t="str">
            <v>ООО  "СТРОЙХОЛДИНГ"</v>
          </cell>
          <cell r="G172" t="str">
            <v>Жаботинский</v>
          </cell>
          <cell r="H172" t="str">
            <v>Алексей</v>
          </cell>
          <cell r="I172" t="str">
            <v>Евгеньевич</v>
          </cell>
          <cell r="K172" t="str">
            <v>Производитель работ</v>
          </cell>
          <cell r="M172" t="str">
            <v>очередная</v>
          </cell>
          <cell r="N172" t="str">
            <v>административно—технический персонал</v>
          </cell>
          <cell r="R172" t="str">
            <v>III до и выше 1000 В</v>
          </cell>
          <cell r="S172" t="str">
            <v>ПТЭЭПЭЭ</v>
          </cell>
          <cell r="V172">
            <v>0.5625</v>
          </cell>
        </row>
        <row r="173">
          <cell r="E173" t="str">
            <v>МУП "ПОДОЛЬСКАЯ ТЕПЛОСЕТЬ"</v>
          </cell>
          <cell r="G173" t="str">
            <v>Белоусов</v>
          </cell>
          <cell r="H173" t="str">
            <v>Сергей</v>
          </cell>
          <cell r="I173" t="str">
            <v>Николаевич</v>
          </cell>
          <cell r="K173" t="str">
            <v>Главный энергетик</v>
          </cell>
          <cell r="M173" t="str">
            <v>внеочередная</v>
          </cell>
          <cell r="N173" t="str">
            <v>административно—технический персонал</v>
          </cell>
          <cell r="R173" t="str">
            <v>V до и выше 1000 В</v>
          </cell>
          <cell r="S173" t="str">
            <v>ПТЭЭПЭЭ</v>
          </cell>
          <cell r="V173">
            <v>0.5625</v>
          </cell>
        </row>
        <row r="174">
          <cell r="E174" t="str">
            <v>МУП "ПОДОЛЬСКАЯ ТЕПЛОСЕТЬ"</v>
          </cell>
          <cell r="G174" t="str">
            <v>Ленин</v>
          </cell>
          <cell r="H174" t="str">
            <v>Михаил</v>
          </cell>
          <cell r="I174" t="str">
            <v>Юрьевич</v>
          </cell>
          <cell r="K174" t="str">
            <v>инженер-энергетик</v>
          </cell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0.5625</v>
          </cell>
        </row>
        <row r="175">
          <cell r="E175" t="str">
            <v>ООО "ПЛАСТИНВЕСТ"</v>
          </cell>
          <cell r="G175" t="str">
            <v>Чемагин</v>
          </cell>
          <cell r="H175" t="str">
            <v>Борис</v>
          </cell>
          <cell r="I175" t="str">
            <v>Иванович</v>
          </cell>
          <cell r="K175" t="str">
            <v>Ведущий инженер-энергетик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V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"ЭКОПОЛИМЕРЫ"</v>
          </cell>
          <cell r="G176" t="str">
            <v>Кузьменко</v>
          </cell>
          <cell r="H176" t="str">
            <v>Дмитрий</v>
          </cell>
          <cell r="I176" t="str">
            <v>Николаевич</v>
          </cell>
          <cell r="K176" t="str">
            <v>Инженер-энергетик</v>
          </cell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>V до и выше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"РОДАНС"</v>
          </cell>
          <cell r="G177" t="str">
            <v>Дмитриев</v>
          </cell>
          <cell r="H177" t="str">
            <v>Виктор</v>
          </cell>
          <cell r="I177" t="str">
            <v>Владимирович</v>
          </cell>
          <cell r="K177" t="str">
            <v>Заместитель генерального директора по энергетическому оборудованию</v>
          </cell>
          <cell r="M177" t="str">
            <v>внеочередная</v>
          </cell>
          <cell r="N177" t="str">
            <v>административно—технический персонал</v>
          </cell>
          <cell r="R177" t="str">
            <v>V до и выше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ООО "ВОЛЬФФКРАН"</v>
          </cell>
          <cell r="G178" t="str">
            <v>Аникин</v>
          </cell>
          <cell r="H178" t="str">
            <v>Юрий</v>
          </cell>
          <cell r="I178" t="str">
            <v>Борисович</v>
          </cell>
          <cell r="K178" t="str">
            <v>инженер по эксплуатации зданий и сооружений</v>
          </cell>
          <cell r="M178" t="str">
            <v>первичная</v>
          </cell>
          <cell r="N178" t="str">
            <v>административно—технический персонал</v>
          </cell>
          <cell r="R178" t="str">
            <v>II до 1000 В</v>
          </cell>
          <cell r="S178" t="str">
            <v>ПТЭЭПЭЭ</v>
          </cell>
          <cell r="V178">
            <v>0.58333333333333304</v>
          </cell>
        </row>
        <row r="179">
          <cell r="E179" t="str">
            <v>ООО "МИК"</v>
          </cell>
          <cell r="G179" t="str">
            <v>Плотников</v>
          </cell>
          <cell r="H179" t="str">
            <v>Юрий</v>
          </cell>
          <cell r="I179" t="str">
            <v>Владимирович</v>
          </cell>
          <cell r="K179" t="str">
            <v>Инженер по наладке и испытаниям энергетического оборудования</v>
          </cell>
          <cell r="M179" t="str">
            <v>очередная</v>
          </cell>
          <cell r="N179" t="str">
            <v>административно—технический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0.58333333333333304</v>
          </cell>
        </row>
        <row r="180">
          <cell r="E180" t="str">
            <v>ООО «ПОДМОСКОВЬЕ-ГСА»</v>
          </cell>
          <cell r="G180" t="str">
            <v>Голубь</v>
          </cell>
          <cell r="H180" t="str">
            <v>Антон</v>
          </cell>
          <cell r="I180" t="str">
            <v>Владимирович</v>
          </cell>
          <cell r="K180" t="str">
            <v>Мастер по обслуживанию и ремонту газового оборудования</v>
          </cell>
          <cell r="M180" t="str">
            <v>очередная</v>
          </cell>
          <cell r="N180" t="str">
            <v>оперативно-ремонтный персонал</v>
          </cell>
          <cell r="R180" t="str">
            <v>III до 1000 В</v>
          </cell>
          <cell r="S180" t="str">
            <v>ПТЭЭПЭЭ</v>
          </cell>
          <cell r="V180">
            <v>0.58333333333333304</v>
          </cell>
        </row>
        <row r="181">
          <cell r="E181" t="str">
            <v>ООО «ПОДМОСКОВЬЕ-ГСА»</v>
          </cell>
          <cell r="G181" t="str">
            <v>Крылов</v>
          </cell>
          <cell r="H181" t="str">
            <v>Сергей</v>
          </cell>
          <cell r="I181" t="str">
            <v>Алексеевич</v>
          </cell>
          <cell r="K181" t="str">
            <v>Мастер по обслуживанию и ремонту газового оборудования</v>
          </cell>
          <cell r="M181" t="str">
            <v>очередная</v>
          </cell>
          <cell r="N181" t="str">
            <v>оперативно-ремонтный персонал</v>
          </cell>
          <cell r="R181" t="str">
            <v>III до 1000 В</v>
          </cell>
          <cell r="S181" t="str">
            <v>ПТЭЭПЭЭ</v>
          </cell>
          <cell r="V181">
            <v>0.58333333333333304</v>
          </cell>
        </row>
        <row r="182">
          <cell r="E182" t="str">
            <v>ЗАО "КСПЗ"</v>
          </cell>
          <cell r="G182" t="str">
            <v>Бондарев</v>
          </cell>
          <cell r="H182" t="str">
            <v>Денис</v>
          </cell>
          <cell r="I182" t="str">
            <v>Борисович</v>
          </cell>
          <cell r="K182" t="str">
            <v>Главный инженер</v>
          </cell>
          <cell r="M182" t="str">
            <v>очередная</v>
          </cell>
          <cell r="N182" t="str">
            <v>административно—технический персонал</v>
          </cell>
          <cell r="R182" t="str">
            <v>V до и выше 1000 В</v>
          </cell>
          <cell r="S182" t="str">
            <v>ПТЭЭПЭЭ</v>
          </cell>
          <cell r="V182">
            <v>0.58333333333333304</v>
          </cell>
        </row>
        <row r="183">
          <cell r="E183" t="str">
            <v>ЗАО "АК №1416"</v>
          </cell>
          <cell r="G183" t="str">
            <v>Нистратов</v>
          </cell>
          <cell r="H183" t="str">
            <v>Алексей</v>
          </cell>
          <cell r="I183" t="str">
            <v>Анатольевич</v>
          </cell>
          <cell r="K183" t="str">
            <v>Заместитель директора</v>
          </cell>
          <cell r="M183" t="str">
            <v>очередная</v>
          </cell>
          <cell r="N183" t="str">
            <v>административно—технический персонал</v>
          </cell>
          <cell r="R183" t="str">
            <v>IV до 1000 В</v>
          </cell>
          <cell r="S183" t="str">
            <v>ПТЭЭПЭЭ</v>
          </cell>
          <cell r="V183">
            <v>0.58333333333333304</v>
          </cell>
        </row>
        <row r="184">
          <cell r="E184" t="str">
            <v>ООО "СОЮЗ БЕТОН"</v>
          </cell>
          <cell r="G184" t="str">
            <v>Федоров</v>
          </cell>
          <cell r="H184" t="str">
            <v>Валерий</v>
          </cell>
          <cell r="I184" t="str">
            <v>Борисович</v>
          </cell>
          <cell r="K184" t="str">
            <v>Начальник отдела</v>
          </cell>
          <cell r="M184" t="str">
            <v>очередная</v>
          </cell>
          <cell r="N184" t="str">
            <v>административно—технический персонал</v>
          </cell>
          <cell r="R184" t="str">
            <v>IV до 1000 В</v>
          </cell>
          <cell r="S184" t="str">
            <v>ПТЭЭПЭЭ</v>
          </cell>
          <cell r="V184">
            <v>0.58333333333333304</v>
          </cell>
        </row>
        <row r="185">
          <cell r="E185" t="str">
            <v>ООО "СОЮЗ БЕТОН"</v>
          </cell>
          <cell r="G185" t="str">
            <v>Гречихин</v>
          </cell>
          <cell r="H185" t="str">
            <v>Валерий</v>
          </cell>
          <cell r="I185" t="str">
            <v>Геннадиевич</v>
          </cell>
          <cell r="K185" t="str">
            <v>Ведущий инженер</v>
          </cell>
          <cell r="M185" t="str">
            <v>очередная</v>
          </cell>
          <cell r="N185" t="str">
            <v>административно—технический персонал</v>
          </cell>
          <cell r="R185" t="str">
            <v>IV до 1000 В</v>
          </cell>
          <cell r="S185" t="str">
            <v>ПТЭЭПЭЭ</v>
          </cell>
          <cell r="V185">
            <v>0.58333333333333304</v>
          </cell>
        </row>
        <row r="186">
          <cell r="E186" t="str">
            <v>ООО "СОЮЗ БЕТОН"</v>
          </cell>
          <cell r="G186" t="str">
            <v>Юрченко</v>
          </cell>
          <cell r="H186" t="str">
            <v>Александр</v>
          </cell>
          <cell r="I186" t="str">
            <v>Сергеевич</v>
          </cell>
          <cell r="K186" t="str">
            <v>Электрик</v>
          </cell>
          <cell r="M186" t="str">
            <v>очередная</v>
          </cell>
          <cell r="N186" t="str">
            <v>административно—технический персонал</v>
          </cell>
          <cell r="R186" t="str">
            <v>IV до 1000 В</v>
          </cell>
          <cell r="S186" t="str">
            <v>ПТЭЭПЭЭ</v>
          </cell>
          <cell r="V186">
            <v>0.58333333333333304</v>
          </cell>
        </row>
        <row r="187">
          <cell r="E187" t="str">
            <v>ООО "МЕГА-СТРОЙ-М"</v>
          </cell>
          <cell r="G187" t="str">
            <v>Боровик</v>
          </cell>
          <cell r="H187" t="str">
            <v>Павел</v>
          </cell>
          <cell r="I187" t="str">
            <v>Александрович</v>
          </cell>
          <cell r="K187" t="str">
            <v>Начальник службы</v>
          </cell>
          <cell r="M187" t="str">
            <v>очередная</v>
          </cell>
          <cell r="N187" t="str">
            <v>административно—технический персонал</v>
          </cell>
          <cell r="R187" t="str">
            <v>V до и выше 1000 В</v>
          </cell>
          <cell r="S187" t="str">
            <v>ПТЭЭПЭЭ</v>
          </cell>
          <cell r="V187">
            <v>0.58333333333333304</v>
          </cell>
        </row>
        <row r="188">
          <cell r="E188" t="str">
            <v>ООО "РЕКОНСТРУКЦИЯ"</v>
          </cell>
          <cell r="G188" t="str">
            <v>Боровик</v>
          </cell>
          <cell r="H188" t="str">
            <v>Павел</v>
          </cell>
          <cell r="I188" t="str">
            <v>Александрович</v>
          </cell>
          <cell r="K188" t="str">
            <v>Начальник департамента</v>
          </cell>
          <cell r="M188" t="str">
            <v>очередная</v>
          </cell>
          <cell r="N188" t="str">
            <v>административно—технический персонал</v>
          </cell>
          <cell r="R188" t="str">
            <v>V до и выше 1000 В</v>
          </cell>
          <cell r="S188" t="str">
            <v>ПТЭЭПЭЭ</v>
          </cell>
          <cell r="V188">
            <v>0.58333333333333304</v>
          </cell>
        </row>
        <row r="189">
          <cell r="E189" t="str">
            <v>ООО "РЕКОНСТРУКЦИЯ"</v>
          </cell>
          <cell r="G189" t="str">
            <v>Голяткин</v>
          </cell>
          <cell r="H189" t="str">
            <v>Алексей</v>
          </cell>
          <cell r="I189" t="str">
            <v>Валерьевич</v>
          </cell>
          <cell r="K189" t="str">
            <v>Производитель работ</v>
          </cell>
          <cell r="M189" t="str">
            <v>очередная</v>
          </cell>
          <cell r="N189" t="str">
            <v>административно—технический персонал</v>
          </cell>
          <cell r="R189" t="str">
            <v>V до и выше 1000 В</v>
          </cell>
          <cell r="S189" t="str">
            <v>ПТЭЭПЭЭ</v>
          </cell>
          <cell r="V189">
            <v>0.58333333333333304</v>
          </cell>
        </row>
        <row r="190">
          <cell r="E190" t="str">
            <v>ООО "РЕКОНСТРУКЦИЯ"</v>
          </cell>
          <cell r="G190" t="str">
            <v>Жулёв</v>
          </cell>
          <cell r="H190" t="str">
            <v>Юрий</v>
          </cell>
          <cell r="I190" t="str">
            <v>Александрович</v>
          </cell>
          <cell r="K190" t="str">
            <v>Начальник отдела</v>
          </cell>
          <cell r="M190" t="str">
            <v>очередная</v>
          </cell>
          <cell r="N190" t="str">
            <v>административно—технический персонал</v>
          </cell>
          <cell r="R190" t="str">
            <v>IV до и выше 1000 В</v>
          </cell>
          <cell r="S190" t="str">
            <v>ПТЭЭПЭЭ</v>
          </cell>
          <cell r="V190">
            <v>0.58333333333333304</v>
          </cell>
        </row>
        <row r="191">
          <cell r="E191" t="str">
            <v>ООО "РЕКОНСТРУКЦИЯ"</v>
          </cell>
          <cell r="G191" t="str">
            <v>Ипатов</v>
          </cell>
          <cell r="H191" t="str">
            <v>Артем</v>
          </cell>
          <cell r="I191" t="str">
            <v>Александрович</v>
          </cell>
          <cell r="K191" t="str">
            <v>Начальник отдела</v>
          </cell>
          <cell r="M191" t="str">
            <v>очередная</v>
          </cell>
          <cell r="N191" t="str">
            <v>административно—технический персонал</v>
          </cell>
          <cell r="R191" t="str">
            <v>V до и выше 1000 В</v>
          </cell>
          <cell r="S191" t="str">
            <v>ПТЭЭПЭЭ</v>
          </cell>
          <cell r="V191">
            <v>0.58333333333333304</v>
          </cell>
        </row>
        <row r="192">
          <cell r="E192" t="str">
            <v>АО "РТ СК"</v>
          </cell>
          <cell r="G192" t="str">
            <v>Андреев</v>
          </cell>
          <cell r="H192" t="str">
            <v>Никита</v>
          </cell>
          <cell r="I192" t="str">
            <v>Валерьевич</v>
          </cell>
          <cell r="K192" t="str">
            <v>Начальника отдела по информационной безопасности</v>
          </cell>
          <cell r="M192" t="str">
            <v>очередная</v>
          </cell>
          <cell r="N192" t="str">
            <v>административно—технический персонал</v>
          </cell>
          <cell r="R192" t="str">
            <v>III до 1000 В</v>
          </cell>
          <cell r="S192" t="str">
            <v>ПТЭЭПЭЭ</v>
          </cell>
          <cell r="V192">
            <v>0.58333333333333304</v>
          </cell>
        </row>
        <row r="193">
          <cell r="E193" t="str">
            <v>ООО "ТОВК"</v>
          </cell>
          <cell r="G193" t="str">
            <v>Крысин</v>
          </cell>
          <cell r="H193" t="str">
            <v>Сергей</v>
          </cell>
          <cell r="I193" t="str">
            <v>Викторович</v>
          </cell>
          <cell r="K193" t="str">
            <v>Руководитель службы КИПиА</v>
          </cell>
          <cell r="M193" t="str">
            <v>очередная</v>
          </cell>
          <cell r="N193" t="str">
            <v>административно—технический персонал</v>
          </cell>
          <cell r="R193" t="str">
            <v>IV до 1000 В</v>
          </cell>
          <cell r="S193" t="str">
            <v>ПТЭЭПЭЭ</v>
          </cell>
          <cell r="V193">
            <v>0.58333333333333304</v>
          </cell>
        </row>
        <row r="194">
          <cell r="E194" t="str">
            <v>ООО "ТОВК"</v>
          </cell>
          <cell r="G194" t="str">
            <v>Рожавский</v>
          </cell>
          <cell r="H194" t="str">
            <v>Аркадий</v>
          </cell>
          <cell r="I194" t="str">
            <v>Наумович</v>
          </cell>
          <cell r="K194" t="str">
            <v>Руководитель по вентиляции</v>
          </cell>
          <cell r="M194" t="str">
            <v>очередная</v>
          </cell>
          <cell r="N194" t="str">
            <v>административно—технический персонал</v>
          </cell>
          <cell r="R194" t="str">
            <v>V до и выше 1000 В</v>
          </cell>
          <cell r="S194" t="str">
            <v>ПТЭЭПЭЭ</v>
          </cell>
          <cell r="V194">
            <v>0.58333333333333304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O19" sqref="O19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"НПП АСТРОХИМ"</v>
      </c>
      <c r="D15" s="6" t="str">
        <f>CONCATENATE([2]Общая!G4," ",[2]Общая!H4," ",[2]Общая!I4," 
", [2]Общая!K4," ",[2]Общая!L4)</f>
        <v xml:space="preserve">Ковалев Антон Анатольевич 
инженер по промышленной, пожарной, экологической безопасности, ГО и ЧС </v>
      </c>
      <c r="E15" s="7" t="str">
        <f>[2]Общая!M4</f>
        <v>внеочередная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"НПП АСТРОХИМ"</v>
      </c>
      <c r="D16" s="6" t="str">
        <f>CONCATENATE([2]Общая!G5," ",[2]Общая!H5," ",[2]Общая!I5," 
", [2]Общая!K5," ",[2]Общая!L5)</f>
        <v xml:space="preserve">Бородин Евгений Викторович 
начальник производства 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"НПП АСТРОХИМ"</v>
      </c>
      <c r="D17" s="6" t="str">
        <f>CONCATENATE([2]Общая!G6," ",[2]Общая!H6," ",[2]Общая!I6," 
", [2]Общая!K6," ",[2]Общая!L6)</f>
        <v xml:space="preserve">Резепкин Евгений АНДРЕЕВИЧ 
главный инженер </v>
      </c>
      <c r="E17" s="7" t="str">
        <f>[2]Общая!M6</f>
        <v>внеочередная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 "ПРОМАРСЕНАЛ"</v>
      </c>
      <c r="D18" s="6" t="str">
        <f>CONCATENATE([2]Общая!G7," ",[2]Общая!H7," ",[2]Общая!I7," 
", [2]Общая!K7," ",[2]Общая!L7)</f>
        <v xml:space="preserve">Галахов Роман Валерьевич 
главный энергетик </v>
      </c>
      <c r="E18" s="7" t="str">
        <f>[2]Общая!M7</f>
        <v>очередная</v>
      </c>
      <c r="F18" s="7" t="str">
        <f>[2]Общая!R7</f>
        <v>III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МК "ПРЕОБРАЖЕНСКИЙ"</v>
      </c>
      <c r="D19" s="6" t="str">
        <f>CONCATENATE([2]Общая!G8," ",[2]Общая!H8," ",[2]Общая!I8," 
", [2]Общая!K8," ",[2]Общая!L8)</f>
        <v xml:space="preserve">Криницкий Александр Викторович 
Специалист ОТ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контролирующий электроустановки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"САЙНС"</v>
      </c>
      <c r="D20" s="6" t="str">
        <f>CONCATENATE([2]Общая!G9," ",[2]Общая!H9," ",[2]Общая!I9," 
", [2]Общая!K9," ",[2]Общая!L9)</f>
        <v xml:space="preserve">Новохатский Сергей Владимирович 
Начальник технического отдела </v>
      </c>
      <c r="E20" s="7" t="str">
        <f>[2]Общая!M9</f>
        <v>очередная</v>
      </c>
      <c r="F20" s="7" t="str">
        <f>[2]Общая!R9</f>
        <v>III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255" customHeight="1" x14ac:dyDescent="0.25">
      <c r="B21" s="2">
        <v>7</v>
      </c>
      <c r="C21" s="5" t="str">
        <f>[2]Общая!E10</f>
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</c>
      <c r="D21" s="6" t="str">
        <f>CONCATENATE([2]Общая!G10," ",[2]Общая!H10," ",[2]Общая!I10," 
", [2]Общая!K10," ",[2]Общая!L10)</f>
        <v xml:space="preserve">Оспанов Азат Турсунович 
начальник электрохозяйства КЭО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255" customHeight="1" x14ac:dyDescent="0.25">
      <c r="B22" s="2">
        <v>8</v>
      </c>
      <c r="C22" s="5" t="str">
        <f>[2]Общая!E11</f>
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</c>
      <c r="D22" s="6" t="str">
        <f>CONCATENATE([2]Общая!G11," ",[2]Общая!H11," ",[2]Общая!I11," 
", [2]Общая!K11," ",[2]Общая!L11)</f>
        <v xml:space="preserve">Маркичев Александр Николаевич 
Начальник ОЭКСИР 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255" customHeight="1" x14ac:dyDescent="0.25">
      <c r="B23" s="2">
        <v>9</v>
      </c>
      <c r="C23" s="5" t="str">
        <f>[2]Общая!E12</f>
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</c>
      <c r="D23" s="6" t="str">
        <f>CONCATENATE([2]Общая!G12," ",[2]Общая!H12," ",[2]Общая!I12," 
", [2]Общая!K12," ",[2]Общая!L12)</f>
        <v xml:space="preserve">Мателинас Александр Викторович 
начальник КЭО </v>
      </c>
      <c r="E23" s="7" t="str">
        <f>[2]Общая!M12</f>
        <v>очередная</v>
      </c>
      <c r="F23" s="7" t="str">
        <f>[2]Общая!R12</f>
        <v>III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255" customHeight="1" x14ac:dyDescent="0.25">
      <c r="B24" s="2">
        <v>10</v>
      </c>
      <c r="C24" s="5" t="str">
        <f>[2]Общая!E13</f>
        <v>ФГБВОУ ВО "АКАДЕМИЯ ГРАЖДАНСКОЙ ЗАЩИТЫ МЧС РОССИИ";АКАДЕМИЯ ГРАЖДАНСКОЙ ЗАЩИТЫ МЧС РОССИИ;АКАДЕМИЯ ГРАЖДАНСКОЙ ЗАЩИТЫ МИНИСТЕРСТВА РОССИЙСКОЙ ФЕДЕРАЦИИ ПО ДЕЛАМ ГРАЖДАНСКОЙ ОБОРОНЫ,ЧРЕЗВЫЧАЙНЫМ СИТУАЦИЯМ И ЛИКВИДАЦИИ ПОСЛЕДСТВИЙ СТИХИЙНЫХ БЕДСТВИЙ;АГЗ МЧС РОССИИ</v>
      </c>
      <c r="D24" s="6" t="str">
        <f>CONCATENATE([2]Общая!G13," ",[2]Общая!H13," ",[2]Общая!I13," 
", [2]Общая!K13," ",[2]Общая!L13)</f>
        <v xml:space="preserve">Иваненко Василий Сергеевич 
инженер ОЭКСИР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"БЛЕСК-СЕРВИС"</v>
      </c>
      <c r="D25" s="6" t="str">
        <f>CONCATENATE([2]Общая!G14," ",[2]Общая!H14," ",[2]Общая!I14," 
", [2]Общая!K14," ",[2]Общая!L14)</f>
        <v xml:space="preserve">Атежев Евгений Валерьевич 
Инженер по эксплуатации лифтового оборудования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"БЛЕСК-СЕРВИС"</v>
      </c>
      <c r="D26" s="6" t="str">
        <f>CONCATENATE([2]Общая!G15," ",[2]Общая!H15," ",[2]Общая!I15," 
", [2]Общая!K15," ",[2]Общая!L15)</f>
        <v xml:space="preserve">Аминов Алексей Мусаевич 
Инженер внутренних инженерных систем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"СИГМА МЕТАЛЛ"</v>
      </c>
      <c r="D27" s="6" t="str">
        <f>CONCATENATE([2]Общая!G16," ",[2]Общая!H16," ",[2]Общая!I16," 
", [2]Общая!K16," ",[2]Общая!L16)</f>
        <v xml:space="preserve">Максаков Дмитрий Викторович 
Директор </v>
      </c>
      <c r="E27" s="7" t="str">
        <f>[2]Общая!M16</f>
        <v>очередная</v>
      </c>
      <c r="F27" s="7" t="str">
        <f>[2]Общая!R16</f>
        <v>III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"СИГМА МЕТАЛЛ"</v>
      </c>
      <c r="D28" s="6" t="str">
        <f>CONCATENATE([2]Общая!G17," ",[2]Общая!H17," ",[2]Общая!I17," 
", [2]Общая!K17," ",[2]Общая!L17)</f>
        <v xml:space="preserve">Максаков Александр Викторович 
Начальник производства 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"СИГМА МЕТАЛЛ"</v>
      </c>
      <c r="D29" s="6" t="str">
        <f>CONCATENATE([2]Общая!G18," ",[2]Общая!H18," ",[2]Общая!I18," 
", [2]Общая!K18," ",[2]Общая!L18)</f>
        <v xml:space="preserve">Козырев Павел Владимирович 
Бригадир производства </v>
      </c>
      <c r="E29" s="7" t="str">
        <f>[2]Общая!M18</f>
        <v>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"СИГМА МЕТАЛЛ"</v>
      </c>
      <c r="D30" s="6" t="str">
        <f>CONCATENATE([2]Общая!G19," ",[2]Общая!H19," ",[2]Общая!I19," 
", [2]Общая!K19," ",[2]Общая!L19)</f>
        <v xml:space="preserve">Козаев Роман Юрьевич 
Слесарь механосборочных работ </v>
      </c>
      <c r="E30" s="7" t="str">
        <f>[2]Общая!M19</f>
        <v>очередная</v>
      </c>
      <c r="F30" s="7" t="str">
        <f>[2]Общая!R19</f>
        <v>III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"СИГМА МЕТАЛЛ"</v>
      </c>
      <c r="D31" s="6" t="str">
        <f>CONCATENATE([2]Общая!G20," ",[2]Общая!H20," ",[2]Общая!I20," 
", [2]Общая!K20," ",[2]Общая!L20)</f>
        <v xml:space="preserve">Рожков Артем Игоревич 
Инженер-конструктор </v>
      </c>
      <c r="E31" s="7" t="str">
        <f>[2]Общая!M20</f>
        <v>очередная</v>
      </c>
      <c r="F31" s="7" t="str">
        <f>[2]Общая!R20</f>
        <v>III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"РЕГИОН ПРОЕКТ"</v>
      </c>
      <c r="D32" s="6" t="str">
        <f>CONCATENATE([2]Общая!G21," ",[2]Общая!H21," ",[2]Общая!I21," 
", [2]Общая!K21," ",[2]Общая!L21)</f>
        <v xml:space="preserve">Макарцев Олег Викторович 
Генеральный директор </v>
      </c>
      <c r="E32" s="7" t="str">
        <f>[2]Общая!M21</f>
        <v>очередная</v>
      </c>
      <c r="F32" s="7" t="str">
        <f>[2]Общая!R21</f>
        <v>IV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"МАРТИНИ РУС"</v>
      </c>
      <c r="D33" s="6" t="str">
        <f>CONCATENATE([2]Общая!G22," ",[2]Общая!H22," ",[2]Общая!I22," 
", [2]Общая!K22," ",[2]Общая!L22)</f>
        <v xml:space="preserve">Сахаров Сергей Владимирович 
Ведущий специалист по охране труда </v>
      </c>
      <c r="E33" s="7" t="str">
        <f>[2]Общая!M22</f>
        <v>первичная</v>
      </c>
      <c r="F33" s="7" t="str">
        <f>[2]Общая!R22</f>
        <v>II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"БЛЕСК-СЕРВИС"</v>
      </c>
      <c r="D34" s="6" t="str">
        <f>CONCATENATE([2]Общая!G23," ",[2]Общая!H23," ",[2]Общая!I23," 
", [2]Общая!K23," ",[2]Общая!L23)</f>
        <v xml:space="preserve">Волобуев Сергей Владимирович 
Ведущий инженер внутренних инженерных систем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"БЛЕСК-СЕРВИС"</v>
      </c>
      <c r="D35" s="6" t="str">
        <f>CONCATENATE([2]Общая!G24," ",[2]Общая!H24," ",[2]Общая!I24," 
", [2]Общая!K24," ",[2]Общая!L24)</f>
        <v xml:space="preserve">Петрушин Владислав Александрович 
Инженер-энергетик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ГБУЗ МОСКОВСКОЙ ОБЛАСТИ "ПОДОЛЬСКАЯ ДБ"</v>
      </c>
      <c r="D36" s="6" t="str">
        <f>CONCATENATE([2]Общая!G25," ",[2]Общая!H25," ",[2]Общая!I25," 
", [2]Общая!K25," ",[2]Общая!L25)</f>
        <v xml:space="preserve">Апостол Александр Дмитриевич 
Электромонтер по ремонту и обслуживанию электрооборудования </v>
      </c>
      <c r="E36" s="7" t="str">
        <f>[2]Общая!M25</f>
        <v>внеочередная</v>
      </c>
      <c r="F36" s="7" t="str">
        <f>[2]Общая!R25</f>
        <v>III до и выше 1000 В</v>
      </c>
      <c r="G36" s="7" t="str">
        <f>[2]Общая!N25</f>
        <v>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"БЛЕСК-СЕРВИС"</v>
      </c>
      <c r="D37" s="6" t="str">
        <f>CONCATENATE([2]Общая!G26," ",[2]Общая!H26," ",[2]Общая!I26," 
", [2]Общая!K26," ",[2]Общая!L26)</f>
        <v xml:space="preserve">Сокол Антон Александрович 
Ведущий инженер-энергетик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"БЛЕСК-СЕРВИС"</v>
      </c>
      <c r="D38" s="6" t="str">
        <f>CONCATENATE([2]Общая!G27," ",[2]Общая!H27," ",[2]Общая!I27," 
", [2]Общая!K27," ",[2]Общая!L27)</f>
        <v xml:space="preserve">Ильясов Руслан Зуфарович 
Инженер КИПиА 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"КАДРОВЫЕ РЕСУРСЫ"</v>
      </c>
      <c r="D39" s="6" t="str">
        <f>CONCATENATE([2]Общая!G28," ",[2]Общая!H28," ",[2]Общая!I28," 
", [2]Общая!K28," ",[2]Общая!L28)</f>
        <v xml:space="preserve">Федотов Александр Борисович 
Инженер—электрик </v>
      </c>
      <c r="E39" s="7" t="str">
        <f>[2]Общая!M28</f>
        <v>внеочередная</v>
      </c>
      <c r="F39" s="7" t="str">
        <f>[2]Общая!R28</f>
        <v>IV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"СЛАДКИЙ ОРЕШЕК"</v>
      </c>
      <c r="D40" s="6" t="str">
        <f>CONCATENATE([2]Общая!G29," ",[2]Общая!H29," ",[2]Общая!I29," 
", [2]Общая!K29," ",[2]Общая!L29)</f>
        <v xml:space="preserve">Волошин Андрей Алексеевич 
Электрик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"СЛАДКИЙ ОРЕШЕК"</v>
      </c>
      <c r="D41" s="6" t="str">
        <f>CONCATENATE([2]Общая!G30," ",[2]Общая!H30," ",[2]Общая!I30," 
", [2]Общая!K30," ",[2]Общая!L30)</f>
        <v xml:space="preserve">Замахин Артем Михайлович 
Мастер по ремонту технологического оборудования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"СЛАДКИЙ ОРЕШЕК"</v>
      </c>
      <c r="D42" s="6" t="str">
        <f>CONCATENATE([2]Общая!G31," ",[2]Общая!H31," ",[2]Общая!I31," 
", [2]Общая!K31," ",[2]Общая!L31)</f>
        <v xml:space="preserve">Ткачук Денис Михайлович 
Инженер по обслуживанию теплосантехнических систем, систем вентиляции, холодильного и кондиционерного оборудования </v>
      </c>
      <c r="E42" s="7" t="str">
        <f>[2]Общая!M31</f>
        <v>очередная</v>
      </c>
      <c r="F42" s="7" t="str">
        <f>[2]Общая!R31</f>
        <v>III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"СЛАДКИЙ ОРЕШЕК"</v>
      </c>
      <c r="D43" s="6" t="str">
        <f>CONCATENATE([2]Общая!G32," ",[2]Общая!H32," ",[2]Общая!I32," 
", [2]Общая!K32," ",[2]Общая!L32)</f>
        <v xml:space="preserve">Клименко Кристина Сергеевна 
Специалист по охране труда </v>
      </c>
      <c r="E43" s="7" t="str">
        <f>[2]Общая!M32</f>
        <v>очередная</v>
      </c>
      <c r="F43" s="7" t="str">
        <f>[2]Общая!R32</f>
        <v>III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"СЛАДКИЙ ОРЕШЕК"</v>
      </c>
      <c r="D44" s="6" t="str">
        <f>CONCATENATE([2]Общая!G33," ",[2]Общая!H33," ",[2]Общая!I33," 
", [2]Общая!K33," ",[2]Общая!L33)</f>
        <v xml:space="preserve">Верейко Антон Сергеевич 
Ведущий электрик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"ХАЙТЕК ПРОЕКТ"</v>
      </c>
      <c r="D45" s="6" t="str">
        <f>CONCATENATE([2]Общая!G34," ",[2]Общая!H34," ",[2]Общая!I34," 
", [2]Общая!K34," ",[2]Общая!L34)</f>
        <v xml:space="preserve">Фролов Андрей Иванович 
Слесарь механосборочных работ </v>
      </c>
      <c r="E45" s="7" t="str">
        <f>[2]Общая!M34</f>
        <v>очередная</v>
      </c>
      <c r="F45" s="7" t="str">
        <f>[2]Общая!R34</f>
        <v>II до 1000 В</v>
      </c>
      <c r="G45" s="7" t="str">
        <f>[2]Общая!N34</f>
        <v>вспомогательный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ИП ПИВОВАРОВ ЕВГЕНИЙ ЮРЬЕВИЧ</v>
      </c>
      <c r="D46" s="6" t="str">
        <f>CONCATENATE([2]Общая!G35," ",[2]Общая!H35," ",[2]Общая!I35," 
", [2]Общая!K35," ",[2]Общая!L35)</f>
        <v xml:space="preserve">Пивоваров Евгений Юрьевич 
ИНДИВИДУАЛЬНЫЙ ПРЕДПРИНИМАТЕЛЬ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"ФТП СТД РФ"</v>
      </c>
      <c r="D47" s="6" t="str">
        <f>CONCATENATE([2]Общая!G36," ",[2]Общая!H36," ",[2]Общая!I36," 
", [2]Общая!K36," ",[2]Общая!L36)</f>
        <v xml:space="preserve">Гарипов Рамин Наилович 
рабочий по обслуживанию и ремонту зданий, сооружений и оборудования </v>
      </c>
      <c r="E47" s="7" t="str">
        <f>[2]Общая!M36</f>
        <v>очередная</v>
      </c>
      <c r="F47" s="7" t="str">
        <f>[2]Общая!R36</f>
        <v>III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МП "ХИМКИЭЛЕКТРОТРАНС"</v>
      </c>
      <c r="D48" s="6" t="str">
        <f>CONCATENATE([2]Общая!G37," ",[2]Общая!H37," ",[2]Общая!I37," 
", [2]Общая!K37," ",[2]Общая!L37)</f>
        <v xml:space="preserve">Антонов Роман Николаевич 
слесарь-электрик по ремонту электрооборудования </v>
      </c>
      <c r="E48" s="7" t="str">
        <f>[2]Общая!M37</f>
        <v>очередная</v>
      </c>
      <c r="F48" s="7" t="str">
        <f>[2]Общая!R37</f>
        <v>III до 1000 В</v>
      </c>
      <c r="G48" s="7" t="str">
        <f>[2]Общая!N37</f>
        <v>вспомогательный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"АИРФИЛД СЕТАП"</v>
      </c>
      <c r="D49" s="6" t="str">
        <f>CONCATENATE([2]Общая!G38," ",[2]Общая!H38," ",[2]Общая!I38," 
", [2]Общая!K38," ",[2]Общая!L38)</f>
        <v xml:space="preserve">Леванов Александр Евгеньевич 
Техник </v>
      </c>
      <c r="E49" s="7" t="str">
        <f>[2]Общая!M38</f>
        <v>очередная</v>
      </c>
      <c r="F49" s="7" t="str">
        <f>[2]Общая!R38</f>
        <v>III до и выше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"УЛЬТРАДЕКОР"</v>
      </c>
      <c r="D50" s="6" t="str">
        <f>CONCATENATE([2]Общая!G39," ",[2]Общая!H39," ",[2]Общая!I39," 
", [2]Общая!K39," ",[2]Общая!L39)</f>
        <v xml:space="preserve">Монахов Никита Михайлович 
Инженер-электроник </v>
      </c>
      <c r="E50" s="7" t="str">
        <f>[2]Общая!M39</f>
        <v>очередная</v>
      </c>
      <c r="F50" s="7" t="str">
        <f>[2]Общая!R39</f>
        <v>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"ТРАМПЭНЕРГО"</v>
      </c>
      <c r="D51" s="6" t="str">
        <f>CONCATENATE([2]Общая!G40," ",[2]Общая!H40," ",[2]Общая!I40," 
", [2]Общая!K40," ",[2]Общая!L40)</f>
        <v xml:space="preserve">Хоркин Роман Владимирович 
Руководитель отдела ИБП </v>
      </c>
      <c r="E51" s="7" t="str">
        <f>[2]Общая!M40</f>
        <v>очередная</v>
      </c>
      <c r="F51" s="7" t="str">
        <f>[2]Общая!R40</f>
        <v>II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"ТЕПЛОСЕРВИС"</v>
      </c>
      <c r="D52" s="6" t="str">
        <f>CONCATENATE([2]Общая!G41," ",[2]Общая!H41," ",[2]Общая!I41," 
", [2]Общая!K41," ",[2]Общая!L41)</f>
        <v xml:space="preserve">Бабанов Олег Николаевич 
Начальник участка электроснабжения </v>
      </c>
      <c r="E52" s="7" t="str">
        <f>[2]Общая!M41</f>
        <v>внеочередная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"УПРАВЛЯЮЩАЯ КОМПАНИЯ ДЭЗ "МОСОБЛСТРОЙТРЕСТ № 11"</v>
      </c>
      <c r="D53" s="6" t="str">
        <f>CONCATENATE([2]Общая!G42," ",[2]Общая!H42," ",[2]Общая!I42," 
", [2]Общая!K42," ",[2]Общая!L42)</f>
        <v xml:space="preserve">Зверев Виталий Аркадьевич 
Генеральный директор </v>
      </c>
      <c r="E53" s="7" t="str">
        <f>[2]Общая!M42</f>
        <v>внеочередная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"УПРАВЛЯЮЩАЯ КОМПАНИЯ ДЭЗ "МОСОБЛСТРОЙТРЕСТ № 11"</v>
      </c>
      <c r="D54" s="6" t="str">
        <f>CONCATENATE([2]Общая!G43," ",[2]Общая!H43," ",[2]Общая!I43," 
", [2]Общая!K43," ",[2]Общая!L43)</f>
        <v xml:space="preserve">Бондарчук Дмитрий Григорьевич 
Инженер-энергетик </v>
      </c>
      <c r="E54" s="7" t="str">
        <f>[2]Общая!M43</f>
        <v>внеочередная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"УПРАВЛЯЮЩАЯ КОМПАНИЯ ДЭЗ "МОСОБЛСТРОЙТРЕСТ № 11"</v>
      </c>
      <c r="D55" s="6" t="str">
        <f>CONCATENATE([2]Общая!G44," ",[2]Общая!H44," ",[2]Общая!I44," 
", [2]Общая!K44," ",[2]Общая!L44)</f>
        <v xml:space="preserve">Рыжак Сергей Васильевич 
Начальник участка </v>
      </c>
      <c r="E55" s="7" t="str">
        <f>[2]Общая!M44</f>
        <v>внеочередная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"УПРАВЛЯЮЩАЯ КОМПАНИЯ ДЭЗ "МОСОБЛСТРОЙТРЕСТ № 11"</v>
      </c>
      <c r="D56" s="6" t="str">
        <f>CONCATENATE([2]Общая!G45," ",[2]Общая!H45," ",[2]Общая!I45," 
", [2]Общая!K45," ",[2]Общая!L45)</f>
        <v xml:space="preserve">Еникеев Валерий Раильевич 
Главный инженер </v>
      </c>
      <c r="E56" s="7" t="str">
        <f>[2]Общая!M45</f>
        <v>внеочередная</v>
      </c>
      <c r="F56" s="7" t="str">
        <f>[2]Общая!R45</f>
        <v>IV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"УПРАВЛЯЮЩАЯ КОМПАНИЯ ДЭЗ "МОСОБЛСТРОЙТРЕСТ № 11"</v>
      </c>
      <c r="D57" s="6" t="str">
        <f>CONCATENATE([2]Общая!G46," ",[2]Общая!H46," ",[2]Общая!I46," 
", [2]Общая!K46," ",[2]Общая!L46)</f>
        <v xml:space="preserve">Янин Сергей Викторович 
Главный энергетик </v>
      </c>
      <c r="E57" s="7" t="str">
        <f>[2]Общая!M46</f>
        <v>внеочередная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"ЛИФТЕК"</v>
      </c>
      <c r="D58" s="6" t="str">
        <f>CONCATENATE([2]Общая!G47," ",[2]Общая!H47," ",[2]Общая!I47," 
", [2]Общая!K47," ",[2]Общая!L47)</f>
        <v xml:space="preserve">Ангелуца Константин Сергеевич 
Заместитель генерального директора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"ЛИФТЕК"</v>
      </c>
      <c r="D59" s="6" t="str">
        <f>CONCATENATE([2]Общая!G48," ",[2]Общая!H48," ",[2]Общая!I48," 
", [2]Общая!K48," ",[2]Общая!L48)</f>
        <v xml:space="preserve">Титков Алексей Алексеевич 
Начальник участка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"ЛИФТЕК"</v>
      </c>
      <c r="D60" s="6" t="str">
        <f>CONCATENATE([2]Общая!G49," ",[2]Общая!H49," ",[2]Общая!I49," 
", [2]Общая!K49," ",[2]Общая!L49)</f>
        <v xml:space="preserve">Саломасов Роман Алексеевич 
Начальник участка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"ЛИФТЕК"</v>
      </c>
      <c r="D61" s="6" t="str">
        <f>CONCATENATE([2]Общая!G50," ",[2]Общая!H50," ",[2]Общая!I50," 
", [2]Общая!K50," ",[2]Общая!L50)</f>
        <v xml:space="preserve">Савельев Алексей Владимирович 
Начальник участка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"ЛИФТЕК"</v>
      </c>
      <c r="D62" s="6" t="str">
        <f>CONCATENATE([2]Общая!G51," ",[2]Общая!H51," ",[2]Общая!I51," 
", [2]Общая!K51," ",[2]Общая!L51)</f>
        <v xml:space="preserve">Пятковский Владислав Игоревич 
Начальник участка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"ИНЖКОМЦЕНТР ВВД"</v>
      </c>
      <c r="D63" s="6" t="str">
        <f>CONCATENATE([2]Общая!G52," ",[2]Общая!H52," ",[2]Общая!I52," 
", [2]Общая!K52," ",[2]Общая!L52)</f>
        <v xml:space="preserve">Вольский Валерий Валентинович 
Начальник производства </v>
      </c>
      <c r="E63" s="7" t="str">
        <f>[2]Общая!M52</f>
        <v>очередная</v>
      </c>
      <c r="F63" s="7" t="str">
        <f>[2]Общая!R52</f>
        <v>III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"ИНЖКОМЦЕНТР ВВД"</v>
      </c>
      <c r="D64" s="6" t="str">
        <f>CONCATENATE([2]Общая!G53," ",[2]Общая!H53," ",[2]Общая!I53," 
", [2]Общая!K53," ",[2]Общая!L53)</f>
        <v xml:space="preserve">Касьянов Валентин Валериевич 
Начальник цеха </v>
      </c>
      <c r="E64" s="7" t="str">
        <f>[2]Общая!M53</f>
        <v>очередная</v>
      </c>
      <c r="F64" s="7" t="str">
        <f>[2]Общая!R53</f>
        <v>III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"ФАРМАКОН"</v>
      </c>
      <c r="D65" s="6" t="str">
        <f>CONCATENATE([2]Общая!G54," ",[2]Общая!H54," ",[2]Общая!I54," 
", [2]Общая!K54," ",[2]Общая!L54)</f>
        <v xml:space="preserve">Сергиенко Владимир Григорьевич 
Электромонтер </v>
      </c>
      <c r="E65" s="7" t="str">
        <f>[2]Общая!M54</f>
        <v>очередная</v>
      </c>
      <c r="F65" s="7" t="str">
        <f>[2]Общая!R54</f>
        <v>II до 1000 В</v>
      </c>
      <c r="G65" s="7" t="str">
        <f>[2]Общая!N54</f>
        <v>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"ПРОГРЕСС"</v>
      </c>
      <c r="D66" s="6" t="str">
        <f>CONCATENATE([2]Общая!G55," ",[2]Общая!H55," ",[2]Общая!I55," 
", [2]Общая!K55," ",[2]Общая!L55)</f>
        <v xml:space="preserve">Вранчан Юрий Тимофеевич 
Электромонтажник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"ЭЛКОМ-ЭЛЕКТРОЩИТ"</v>
      </c>
      <c r="D67" s="6" t="str">
        <f>CONCATENATE([2]Общая!G56," ",[2]Общая!H56," ",[2]Общая!I56," 
", [2]Общая!K56," ",[2]Общая!L56)</f>
        <v xml:space="preserve">Рахманкулов Фарид Наильевич 
Руководитель проекта </v>
      </c>
      <c r="E67" s="7" t="str">
        <f>[2]Общая!M56</f>
        <v>очередная</v>
      </c>
      <c r="F67" s="7" t="str">
        <f>[2]Общая!R56</f>
        <v>III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"УК "ЛИГА"</v>
      </c>
      <c r="D68" s="6" t="str">
        <f>CONCATENATE([2]Общая!G57," ",[2]Общая!H57," ",[2]Общая!I57," 
", [2]Общая!K57," ",[2]Общая!L57)</f>
        <v xml:space="preserve">Ватаву Георге Георгевич 
Главный инженер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"УК "ЛИГА"</v>
      </c>
      <c r="D69" s="6" t="str">
        <f>CONCATENATE([2]Общая!G58," ",[2]Общая!H58," ",[2]Общая!I58," 
", [2]Общая!K58," ",[2]Общая!L58)</f>
        <v xml:space="preserve">Лебедев Александр Алексеевич 
Электромонтажник электрических систем и оборудования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"УК "ЛИГА"</v>
      </c>
      <c r="D70" s="6" t="str">
        <f>CONCATENATE([2]Общая!G59," ",[2]Общая!H59," ",[2]Общая!I59," 
", [2]Общая!K59," ",[2]Общая!L59)</f>
        <v xml:space="preserve">Келямов Айдер Нариманович 
Электромонтажник электрических систем и оборудования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"УК "ЛИГА"</v>
      </c>
      <c r="D71" s="6" t="str">
        <f>CONCATENATE([2]Общая!G60," ",[2]Общая!H60," ",[2]Общая!I60," 
", [2]Общая!K60," ",[2]Общая!L60)</f>
        <v xml:space="preserve">Ермохин Дмитрий Викторович 
Электромонтажник электрических систем и оборудования 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"УК "ЛИГА"</v>
      </c>
      <c r="D72" s="6" t="str">
        <f>CONCATENATE([2]Общая!G61," ",[2]Общая!H61," ",[2]Общая!I61," 
", [2]Общая!K61," ",[2]Общая!L61)</f>
        <v xml:space="preserve">Дорохов Сергей Владимирович 
Электромонтажник электрических систем и оборудования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оперативно-ремонтный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МП "ЖКХ ЧЕХОВСКОГО РАЙОНА"</v>
      </c>
      <c r="D73" s="6" t="str">
        <f>CONCATENATE([2]Общая!G62," ",[2]Общая!H62," ",[2]Общая!I62," 
", [2]Общая!K62," ",[2]Общая!L62)</f>
        <v xml:space="preserve">Губарев Михаил Юрьевич 
Инженер энергоучастка </v>
      </c>
      <c r="E73" s="7" t="str">
        <f>[2]Общая!M62</f>
        <v>очередная</v>
      </c>
      <c r="F73" s="7" t="str">
        <f>[2]Общая!R62</f>
        <v>III до и выше 1000 В</v>
      </c>
      <c r="G73" s="7" t="str">
        <f>[2]Общая!N62</f>
        <v>оперативно-ремонтный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"УК "ЭНТУЗИАСТ"</v>
      </c>
      <c r="D74" s="6" t="str">
        <f>CONCATENATE([2]Общая!G63," ",[2]Общая!H63," ",[2]Общая!I63," 
", [2]Общая!K63," ",[2]Общая!L63)</f>
        <v xml:space="preserve">Можаева Наталья Александровна 
Начальник отдела ПТО 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"УК "ЭНТУЗИАСТ"</v>
      </c>
      <c r="D75" s="6" t="str">
        <f>CONCATENATE([2]Общая!G64," ",[2]Общая!H64," ",[2]Общая!I64," 
", [2]Общая!K64," ",[2]Общая!L64)</f>
        <v xml:space="preserve">Цуриков Константин Викторович 
Главный инженер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"В-МИН"</v>
      </c>
      <c r="D76" s="6" t="str">
        <f>CONCATENATE([2]Общая!G65," ",[2]Общая!H65," ",[2]Общая!I65," 
", [2]Общая!K65," ",[2]Общая!L65)</f>
        <v xml:space="preserve">Киселев Олег Владимирович 
Главный механик </v>
      </c>
      <c r="E76" s="7" t="str">
        <f>[2]Общая!M65</f>
        <v>очередная</v>
      </c>
      <c r="F76" s="7" t="str">
        <f>[2]Общая!R65</f>
        <v>III до и выше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АО "ОРБИТА-ПЛЮС"</v>
      </c>
      <c r="D77" s="6" t="str">
        <f>CONCATENATE([2]Общая!G66," ",[2]Общая!H66," ",[2]Общая!I66," 
", [2]Общая!K66," ",[2]Общая!L66)</f>
        <v xml:space="preserve">Сливкин Александр Сергеевич 
электрик </v>
      </c>
      <c r="E77" s="7" t="str">
        <f>[2]Общая!M66</f>
        <v>очередная</v>
      </c>
      <c r="F77" s="7" t="str">
        <f>[2]Общая!R66</f>
        <v>II до 1000 В</v>
      </c>
      <c r="G77" s="7" t="str">
        <f>[2]Общая!N66</f>
        <v>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"РАЗГО"</v>
      </c>
      <c r="D78" s="6" t="str">
        <f>CONCATENATE([2]Общая!G67," ",[2]Общая!H67," ",[2]Общая!I67," 
", [2]Общая!K67," ",[2]Общая!L67)</f>
        <v xml:space="preserve">Бекин Валерий Алексеевич 
мастер </v>
      </c>
      <c r="E78" s="7" t="str">
        <f>[2]Общая!M67</f>
        <v>очередная</v>
      </c>
      <c r="F78" s="7" t="str">
        <f>[2]Общая!R67</f>
        <v>III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"РАЗГО"</v>
      </c>
      <c r="D79" s="6" t="str">
        <f>CONCATENATE([2]Общая!G68," ",[2]Общая!H68," ",[2]Общая!I68," 
", [2]Общая!K68," ",[2]Общая!L68)</f>
        <v xml:space="preserve">Хайдаров Сергей Валерьевич 
мастер 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"РАЗГО"</v>
      </c>
      <c r="D80" s="6" t="str">
        <f>CONCATENATE([2]Общая!G69," ",[2]Общая!H69," ",[2]Общая!I69," 
", [2]Общая!K69," ",[2]Общая!L69)</f>
        <v xml:space="preserve">Мельников Виталий Дмитриевич 
Системные администратор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"СПЕЦТРАНС ВЕСТА"</v>
      </c>
      <c r="D81" s="6" t="str">
        <f>CONCATENATE([2]Общая!G70," ",[2]Общая!H70," ",[2]Общая!I70," 
", [2]Общая!K70," ",[2]Общая!L70)</f>
        <v xml:space="preserve">Крыштахович Дмитрий Викторович 
Главный механик </v>
      </c>
      <c r="E81" s="7" t="str">
        <f>[2]Общая!M70</f>
        <v>очередная</v>
      </c>
      <c r="F81" s="7" t="str">
        <f>[2]Общая!R70</f>
        <v>III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"СПЕЦТРАНС ВЕСТА"</v>
      </c>
      <c r="D82" s="6" t="str">
        <f>CONCATENATE([2]Общая!G71," ",[2]Общая!H71," ",[2]Общая!I71," 
", [2]Общая!K71," ",[2]Общая!L71)</f>
        <v xml:space="preserve">Москаленко Игорь Филиппович 
Главный инженер </v>
      </c>
      <c r="E82" s="7" t="str">
        <f>[2]Общая!M71</f>
        <v>очередная</v>
      </c>
      <c r="F82" s="7" t="str">
        <f>[2]Общая!R71</f>
        <v>IV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"СПЕЦТРАНС ВЕСТА"</v>
      </c>
      <c r="D83" s="6" t="str">
        <f>CONCATENATE([2]Общая!G72," ",[2]Общая!H72," ",[2]Общая!I72," 
", [2]Общая!K72," ",[2]Общая!L72)</f>
        <v xml:space="preserve">Петрашенко Иван Сергеевич 
Заведующий склада </v>
      </c>
      <c r="E83" s="7" t="str">
        <f>[2]Общая!M72</f>
        <v>очередная</v>
      </c>
      <c r="F83" s="7" t="str">
        <f>[2]Общая!R72</f>
        <v>III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"СПЕЦТРАНС ВЕСТА"</v>
      </c>
      <c r="D84" s="6" t="str">
        <f>CONCATENATE([2]Общая!G73," ",[2]Общая!H73," ",[2]Общая!I73," 
", [2]Общая!K73," ",[2]Общая!L73)</f>
        <v xml:space="preserve">Самсонов Владимир Иванович 
Заведующий базой 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"ТПФ "РАУТ"</v>
      </c>
      <c r="D85" s="6" t="str">
        <f>CONCATENATE([2]Общая!G74," ",[2]Общая!H74," ",[2]Общая!I74," 
", [2]Общая!K74," ",[2]Общая!L74)</f>
        <v xml:space="preserve">Шишунов Валерий Николаевич 
Инженер электрик </v>
      </c>
      <c r="E85" s="7" t="str">
        <f>[2]Общая!M74</f>
        <v>внеочередная</v>
      </c>
      <c r="F85" s="7" t="str">
        <f>[2]Общая!R74</f>
        <v>III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"АЛЬКОР"</v>
      </c>
      <c r="D86" s="6" t="str">
        <f>CONCATENATE([2]Общая!G75," ",[2]Общая!H75," ",[2]Общая!I75," 
", [2]Общая!K75," ",[2]Общая!L75)</f>
        <v xml:space="preserve">Цветков Игорь Леонидович 
Главный инженер 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ГБУ МО "МОСОБЛМЕДСЕРВИС"</v>
      </c>
      <c r="D87" s="6" t="str">
        <f>CONCATENATE([2]Общая!G76," ",[2]Общая!H76," ",[2]Общая!I76," 
", [2]Общая!K76," ",[2]Общая!L76)</f>
        <v xml:space="preserve">Латий Александр  
Старший эксперт </v>
      </c>
      <c r="E87" s="7" t="str">
        <f>[2]Общая!M76</f>
        <v>очередная</v>
      </c>
      <c r="F87" s="7" t="str">
        <f>[2]Общая!R76</f>
        <v>IV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ГБУ МО "МОСОБЛМЕДСЕРВИС"</v>
      </c>
      <c r="D88" s="6" t="str">
        <f>CONCATENATE([2]Общая!G77," ",[2]Общая!H77," ",[2]Общая!I77," 
", [2]Общая!K77," ",[2]Общая!L77)</f>
        <v xml:space="preserve">Шимохина Ирина Владимировна 
Ведущий специалист по охране труда 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контролирующий электроустановки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ГБУ МО "МОСОБЛМЕДСЕРВИС"</v>
      </c>
      <c r="D89" s="6" t="str">
        <f>CONCATENATE([2]Общая!G78," ",[2]Общая!H78," ",[2]Общая!I78," 
", [2]Общая!K78," ",[2]Общая!L78)</f>
        <v xml:space="preserve">Симанчук Владимир Иванович 
Старший эксперт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ГБУ МО "МОСОБЛМЕДСЕРВИС"</v>
      </c>
      <c r="D90" s="6" t="str">
        <f>CONCATENATE([2]Общая!G79," ",[2]Общая!H79," ",[2]Общая!I79," 
", [2]Общая!K79," ",[2]Общая!L79)</f>
        <v xml:space="preserve">Депов Алексей Вячеславович 
Эксперт 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ГБУ МО "МОСОБЛМЕДСЕРВИС"</v>
      </c>
      <c r="D91" s="6" t="str">
        <f>CONCATENATE([2]Общая!G80," ",[2]Общая!H80," ",[2]Общая!I80," 
", [2]Общая!K80," ",[2]Общая!L80)</f>
        <v xml:space="preserve">Чиркина Екатерина Валерьевна 
Главный эксперт 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"АЛЬКОР"</v>
      </c>
      <c r="D92" s="6" t="str">
        <f>CONCATENATE([2]Общая!G81," ",[2]Общая!H81," ",[2]Общая!I81," 
", [2]Общая!K81," ",[2]Общая!L81)</f>
        <v xml:space="preserve">Андронов Сергей Викторович 
техник-электрик 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"СЕГМЕНТЭНЕРГО"</v>
      </c>
      <c r="D93" s="6" t="str">
        <f>CONCATENATE([2]Общая!G82," ",[2]Общая!H82," ",[2]Общая!I82," 
", [2]Общая!K82," ",[2]Общая!L82)</f>
        <v xml:space="preserve">Незбудий Игорь Иванович 
инженер-электрик 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"СИГНАЛ-7"</v>
      </c>
      <c r="D94" s="6" t="str">
        <f>CONCATENATE([2]Общая!G83," ",[2]Общая!H83," ",[2]Общая!I83," 
", [2]Общая!K83," ",[2]Общая!L83)</f>
        <v xml:space="preserve">Пучков Дмитрий Владимирович 
Специалист по охране труда </v>
      </c>
      <c r="E94" s="7" t="str">
        <f>[2]Общая!M83</f>
        <v>внеочередная</v>
      </c>
      <c r="F94" s="7" t="str">
        <f>[2]Общая!R83</f>
        <v>IV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"СТРОИТЕЛЬНЫЕ ИННОВАЦИИ"</v>
      </c>
      <c r="D95" s="6" t="str">
        <f>CONCATENATE([2]Общая!G84," ",[2]Общая!H84," ",[2]Общая!I84," 
", [2]Общая!K84," ",[2]Общая!L84)</f>
        <v xml:space="preserve">Куликов Роман Александрович 
Мастер службы (КИПиА) 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"ЦЕНТЭКО"</v>
      </c>
      <c r="D96" s="6" t="str">
        <f>CONCATENATE([2]Общая!G85," ",[2]Общая!H85," ",[2]Общая!I85," 
", [2]Общая!K85," ",[2]Общая!L85)</f>
        <v xml:space="preserve">Бетлиемский Денис Сергеевич 
механик-наладчик </v>
      </c>
      <c r="E96" s="7" t="str">
        <f>[2]Общая!M85</f>
        <v>внеочередная</v>
      </c>
      <c r="F96" s="7" t="str">
        <f>[2]Общая!R85</f>
        <v>III до 1000 В</v>
      </c>
      <c r="G96" s="7" t="str">
        <f>[2]Общая!N85</f>
        <v>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МП "ХИМКИЭЛЕКТРОТРАНС"</v>
      </c>
      <c r="D97" s="6" t="str">
        <f>CONCATENATE([2]Общая!G86," ",[2]Общая!H86," ",[2]Общая!I86," 
", [2]Общая!K86," ",[2]Общая!L86)</f>
        <v xml:space="preserve">Дибров Игорь Анатольевич 
водитель троллейбуса-линейный 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вспомогательный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МП "ХИМКИЭЛЕКТРОТРАНС"</v>
      </c>
      <c r="D98" s="6" t="str">
        <f>CONCATENATE([2]Общая!G87," ",[2]Общая!H87," ",[2]Общая!I87," 
", [2]Общая!K87," ",[2]Общая!L87)</f>
        <v xml:space="preserve">Мулюков Александр Юрьевич 
водитель троллейбуса-линейный 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вспомогательный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МП "ХИМКИЭЛЕКТРОТРАНС"</v>
      </c>
      <c r="D99" s="6" t="str">
        <f>CONCATENATE([2]Общая!G88," ",[2]Общая!H88," ",[2]Общая!I88," 
", [2]Общая!K88," ",[2]Общая!L88)</f>
        <v xml:space="preserve">Овчинников Андрей Михайлович 
слесарь по ремонту подвижного состава 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вспомогательный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5" customHeight="1" x14ac:dyDescent="0.25">
      <c r="B100" s="2">
        <v>86</v>
      </c>
      <c r="C100" s="5" t="str">
        <f>[2]Общая!E89</f>
        <v>ООО "СМС"</v>
      </c>
      <c r="D100" s="6" t="str">
        <f>CONCATENATE([2]Общая!G89," ",[2]Общая!H89," ",[2]Общая!I89," 
", [2]Общая!K89," ",[2]Общая!L89)</f>
        <v xml:space="preserve">Кисиль Александр Иванович 
Старший электромонтер по ремонту и обслуживанию электрооборудования </v>
      </c>
      <c r="E100" s="7" t="str">
        <f>[2]Общая!M89</f>
        <v>очередная</v>
      </c>
      <c r="F100" s="7" t="str">
        <f>[2]Общая!R89</f>
        <v>III до и выше 1000 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"СМС"</v>
      </c>
      <c r="D101" s="6" t="str">
        <f>CONCATENATE([2]Общая!G90," ",[2]Общая!H90," ",[2]Общая!I90," 
", [2]Общая!K90," ",[2]Общая!L90)</f>
        <v xml:space="preserve">Сидоров Алексей Петрович 
Заместитель главного энергетика </v>
      </c>
      <c r="E101" s="7" t="str">
        <f>[2]Общая!M90</f>
        <v>очередная</v>
      </c>
      <c r="F101" s="7" t="str">
        <f>[2]Общая!R90</f>
        <v>IV до и выше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"СМС"</v>
      </c>
      <c r="D102" s="6" t="str">
        <f>CONCATENATE([2]Общая!G91," ",[2]Общая!H91," ",[2]Общая!I91," 
", [2]Общая!K91," ",[2]Общая!L91)</f>
        <v xml:space="preserve">Кудрявцев Сергей Павлович 
Электромонтер по ремонту и обслуживанию электрооборудования </v>
      </c>
      <c r="E102" s="7" t="str">
        <f>[2]Общая!M91</f>
        <v>очередная</v>
      </c>
      <c r="F102" s="7" t="str">
        <f>[2]Общая!R91</f>
        <v>III до и выше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"УВМ-СТАЛЬ"</v>
      </c>
      <c r="D103" s="6" t="str">
        <f>CONCATENATE([2]Общая!G92," ",[2]Общая!H92," ",[2]Общая!I92," 
", [2]Общая!K92," ",[2]Общая!L92)</f>
        <v xml:space="preserve">Матвеев Валерий Андреевич 
Главный инженер </v>
      </c>
      <c r="E103" s="7" t="str">
        <f>[2]Общая!M92</f>
        <v>внеочередная</v>
      </c>
      <c r="F103" s="7" t="str">
        <f>[2]Общая!R92</f>
        <v>IV до и выше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ЗАО "КОКЗ"</v>
      </c>
      <c r="D104" s="6" t="str">
        <f>CONCATENATE([2]Общая!G93," ",[2]Общая!H93," ",[2]Общая!I93," 
", [2]Общая!K93," ",[2]Общая!L93)</f>
        <v xml:space="preserve">Долгалёв Артем Юрьевич 
Генеральный директор 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ЗАО "КОКЗ"</v>
      </c>
      <c r="D105" s="6" t="str">
        <f>CONCATENATE([2]Общая!G94," ",[2]Общая!H94," ",[2]Общая!I94," 
", [2]Общая!K94," ",[2]Общая!L94)</f>
        <v xml:space="preserve">Инютин Дмитрий Сергеевич 
Начальник службы эксплуатации и ремонта зданий </v>
      </c>
      <c r="E105" s="7" t="str">
        <f>[2]Общая!M94</f>
        <v>очередная</v>
      </c>
      <c r="F105" s="7" t="str">
        <f>[2]Общая!R94</f>
        <v>V до и выше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АО "ФЗМТ"</v>
      </c>
      <c r="D106" s="6" t="str">
        <f>CONCATENATE([2]Общая!G95," ",[2]Общая!H95," ",[2]Общая!I95," 
", [2]Общая!K95," ",[2]Общая!L95)</f>
        <v xml:space="preserve">Невельский Владимир Петрович 
Главный Механик </v>
      </c>
      <c r="E106" s="7" t="str">
        <f>[2]Общая!M95</f>
        <v>очередная</v>
      </c>
      <c r="F106" s="7" t="str">
        <f>[2]Общая!R95</f>
        <v>IV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АО "ФЗМТ"</v>
      </c>
      <c r="D107" s="6" t="str">
        <f>CONCATENATE([2]Общая!G96," ",[2]Общая!H96," ",[2]Общая!I96," 
", [2]Общая!K96," ",[2]Общая!L96)</f>
        <v xml:space="preserve">Сычев Александр Валентинович 
Главный Метролог </v>
      </c>
      <c r="E107" s="7" t="str">
        <f>[2]Общая!M96</f>
        <v>очередная</v>
      </c>
      <c r="F107" s="7" t="str">
        <f>[2]Общая!R96</f>
        <v>IV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"ФЗМТ"</v>
      </c>
      <c r="D108" s="6" t="str">
        <f>CONCATENATE([2]Общая!G97," ",[2]Общая!H97," ",[2]Общая!I97," 
", [2]Общая!K97," ",[2]Общая!L97)</f>
        <v xml:space="preserve">Чепрасов Сергей Иванович 
Зам. главного Энергетика </v>
      </c>
      <c r="E108" s="7" t="str">
        <f>[2]Общая!M97</f>
        <v>очередная</v>
      </c>
      <c r="F108" s="7" t="str">
        <f>[2]Общая!R97</f>
        <v>IV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"ФЗМТ"</v>
      </c>
      <c r="D109" s="6" t="str">
        <f>CONCATENATE([2]Общая!G98," ",[2]Общая!H98," ",[2]Общая!I98," 
", [2]Общая!K98," ",[2]Общая!L98)</f>
        <v xml:space="preserve">Шишалов Алексей Владимирович 
Главный Энергетик </v>
      </c>
      <c r="E109" s="7" t="str">
        <f>[2]Общая!M98</f>
        <v>очередная</v>
      </c>
      <c r="F109" s="7" t="str">
        <f>[2]Общая!R98</f>
        <v>IV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"КЕРАМЗИТ"</v>
      </c>
      <c r="D110" s="6" t="str">
        <f>CONCATENATE([2]Общая!G99," ",[2]Общая!H99," ",[2]Общая!I99," 
", [2]Общая!K99," ",[2]Общая!L99)</f>
        <v xml:space="preserve">Щёголев Александр Вячеславович 
начальник цеха </v>
      </c>
      <c r="E110" s="7" t="str">
        <f>[2]Общая!M99</f>
        <v>первичная</v>
      </c>
      <c r="F110" s="7" t="str">
        <f>[2]Общая!R99</f>
        <v>II до и выше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"СТРОЙУСПЕХ"</v>
      </c>
      <c r="D111" s="6" t="str">
        <f>CONCATENATE([2]Общая!G100," ",[2]Общая!H100," ",[2]Общая!I100," 
", [2]Общая!K100," ",[2]Общая!L100)</f>
        <v xml:space="preserve">Бойко Виталий Эдуардович 
Ведущий инженер по монтажу </v>
      </c>
      <c r="E111" s="7" t="str">
        <f>[2]Общая!M100</f>
        <v>очередная</v>
      </c>
      <c r="F111" s="7" t="str">
        <f>[2]Общая!R100</f>
        <v>IV до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"СТРОЙУСПЕХ"</v>
      </c>
      <c r="D112" s="6" t="str">
        <f>CONCATENATE([2]Общая!G101," ",[2]Общая!H101," ",[2]Общая!I101," 
", [2]Общая!K101," ",[2]Общая!L101)</f>
        <v xml:space="preserve">Гайворонский Евгений Александрович 
Инженер по монтажу </v>
      </c>
      <c r="E112" s="7" t="str">
        <f>[2]Общая!M101</f>
        <v>очередная</v>
      </c>
      <c r="F112" s="7" t="str">
        <f>[2]Общая!R101</f>
        <v>IV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ТК "НОРМА-КАБЕЛЬ"</v>
      </c>
      <c r="D113" s="6" t="str">
        <f>CONCATENATE([2]Общая!G102," ",[2]Общая!H102," ",[2]Общая!I102," 
", [2]Общая!K102," ",[2]Общая!L102)</f>
        <v xml:space="preserve">Бакай Алексей Иванович 
Комплектовщик 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вспомогательный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"ТЕПЛО ГАРАНТ"</v>
      </c>
      <c r="D114" s="6" t="str">
        <f>CONCATENATE([2]Общая!G103," ",[2]Общая!H103," ",[2]Общая!I103," 
", [2]Общая!K103," ",[2]Общая!L103)</f>
        <v xml:space="preserve">Мокрова Галина Владимировна 
Инженер ПТО 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"ТЕПЛО ГАРАНТ"</v>
      </c>
      <c r="D115" s="6" t="str">
        <f>CONCATENATE([2]Общая!G104," ",[2]Общая!H104," ",[2]Общая!I104," 
", [2]Общая!K104," ",[2]Общая!L104)</f>
        <v xml:space="preserve">Лазовский Виктор Михайлович 
Начальник по ремонту и эксплуатации теплового хозяйства 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 "ЭЛЕСКАТ"</v>
      </c>
      <c r="D116" s="6" t="str">
        <f>CONCATENATE([2]Общая!G105," ",[2]Общая!H105," ",[2]Общая!I105," 
", [2]Общая!K105," ",[2]Общая!L105)</f>
        <v xml:space="preserve">Кузнецов Владимир Владимирович 
Управляющий </v>
      </c>
      <c r="E116" s="7" t="str">
        <f>[2]Общая!M105</f>
        <v>очередная</v>
      </c>
      <c r="F116" s="7" t="str">
        <f>[2]Общая!R105</f>
        <v>IV до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45.5" customHeight="1" x14ac:dyDescent="0.25">
      <c r="B117" s="2">
        <v>103</v>
      </c>
      <c r="C117" s="5" t="str">
        <f>[2]Общая!E106</f>
        <v>ООО "ИНТЕГРА"</v>
      </c>
      <c r="D117" s="6" t="str">
        <f>CONCATENATE([2]Общая!G106," ",[2]Общая!H106," ",[2]Общая!I106," 
", [2]Общая!K106," ",[2]Общая!L106)</f>
        <v xml:space="preserve">Семенов Андрей Александрович 
Электромонтажник </v>
      </c>
      <c r="E117" s="7" t="str">
        <f>[2]Общая!M106</f>
        <v>внеочередная</v>
      </c>
      <c r="F117" s="7" t="str">
        <f>[2]Общая!R106</f>
        <v>V до и выше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45.5" customHeight="1" x14ac:dyDescent="0.25">
      <c r="B118" s="2">
        <v>104</v>
      </c>
      <c r="C118" s="5" t="str">
        <f>[2]Общая!E107</f>
        <v>ООО "ИНТЕГРА"</v>
      </c>
      <c r="D118" s="6" t="str">
        <f>CONCATENATE([2]Общая!G107," ",[2]Общая!H107," ",[2]Общая!I107," 
", [2]Общая!K107," ",[2]Общая!L107)</f>
        <v xml:space="preserve">Миронин Роман Дмитриевич 
Инженер-программист 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26" customHeight="1" x14ac:dyDescent="0.25">
      <c r="B119" s="2">
        <v>105</v>
      </c>
      <c r="C119" s="5" t="str">
        <f>[2]Общая!E108</f>
        <v>ООО "ИНТЕГРА"</v>
      </c>
      <c r="D119" s="6" t="str">
        <f>CONCATENATE([2]Общая!G108," ",[2]Общая!H108," ",[2]Общая!I108," 
", [2]Общая!K108," ",[2]Общая!L108)</f>
        <v xml:space="preserve">Казанбаев Айнур Айратович 
Электромонтажник 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ИП ВАСИЛЕНКО ЕВГЕНИЙ ВЛАДИМИРОВИЧ</v>
      </c>
      <c r="D120" s="6" t="str">
        <f>CONCATENATE([2]Общая!G109," ",[2]Общая!H109," ",[2]Общая!I109," 
", [2]Общая!K109," ",[2]Общая!L109)</f>
        <v xml:space="preserve">Василенко Евгений Владимирович 
Руководитель эксплуатации 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АО "КНИИМ"</v>
      </c>
      <c r="D121" s="6" t="str">
        <f>CONCATENATE([2]Общая!G110," ",[2]Общая!H110," ",[2]Общая!I110," 
", [2]Общая!K110," ",[2]Общая!L110)</f>
        <v xml:space="preserve">Бабинцев Александр Анатольевич 
Начальник научно-исследовательского конструктороского отдела №18 </v>
      </c>
      <c r="E121" s="7" t="str">
        <f>[2]Общая!M110</f>
        <v>внеочередная</v>
      </c>
      <c r="F121" s="7" t="str">
        <f>[2]Общая!R110</f>
        <v>IV до и выше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АО "КНИИМ"</v>
      </c>
      <c r="D122" s="6" t="str">
        <f>CONCATENATE([2]Общая!G111," ",[2]Общая!H111," ",[2]Общая!I111," 
", [2]Общая!K111," ",[2]Общая!L111)</f>
        <v xml:space="preserve">Шиганов Дмитрий Витальевич 
Заместитель начальника производства по техническому обслуживанию и обеспечению ОППСХ </v>
      </c>
      <c r="E122" s="7" t="str">
        <f>[2]Общая!M111</f>
        <v>внеочередная</v>
      </c>
      <c r="F122" s="7" t="str">
        <f>[2]Общая!R111</f>
        <v>IV до и выше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АО "КНИИМ"</v>
      </c>
      <c r="D123" s="6" t="str">
        <f>CONCATENATE([2]Общая!G112," ",[2]Общая!H112," ",[2]Общая!I112," 
", [2]Общая!K112," ",[2]Общая!L112)</f>
        <v xml:space="preserve">Шамонин Владимир Викторович 
Начальник лаборатории №181 научно-исследовательского конструкторского отдела №18 </v>
      </c>
      <c r="E123" s="7" t="str">
        <f>[2]Общая!M112</f>
        <v>внеочередная</v>
      </c>
      <c r="F123" s="7" t="str">
        <f>[2]Общая!R112</f>
        <v>IV до и выше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ООО "ЛОГОСЕРВИС"</v>
      </c>
      <c r="D124" s="6" t="str">
        <f>CONCATENATE([2]Общая!G113," ",[2]Общая!H113," ",[2]Общая!I113," 
", [2]Общая!K113," ",[2]Общая!L113)</f>
        <v xml:space="preserve">Ахметов Василий Насибович 
Первый заместитель генерального директора-главный инженер </v>
      </c>
      <c r="E124" s="7" t="str">
        <f>[2]Общая!M113</f>
        <v>очередная</v>
      </c>
      <c r="F124" s="7" t="str">
        <f>[2]Общая!R113</f>
        <v>IV до и выше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"ЛОГОСЕРВИС"</v>
      </c>
      <c r="D125" s="6" t="str">
        <f>CONCATENATE([2]Общая!G114," ",[2]Общая!H114," ",[2]Общая!I114," 
", [2]Общая!K114," ",[2]Общая!L114)</f>
        <v xml:space="preserve">Смирнов Алексей Викторович 
Заместитель главного инженера </v>
      </c>
      <c r="E125" s="7" t="str">
        <f>[2]Общая!M114</f>
        <v>очередная</v>
      </c>
      <c r="F125" s="7" t="str">
        <f>[2]Общая!R114</f>
        <v>IV до и выше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ООО "ЛОГОСЕРВИС"</v>
      </c>
      <c r="D126" s="6" t="str">
        <f>CONCATENATE([2]Общая!G115," ",[2]Общая!H115," ",[2]Общая!I115," 
", [2]Общая!K115," ",[2]Общая!L115)</f>
        <v xml:space="preserve">Широбоков Дмитрий Александрович 
Заместитель главного инженера </v>
      </c>
      <c r="E126" s="7" t="str">
        <f>[2]Общая!M115</f>
        <v>очередная</v>
      </c>
      <c r="F126" s="7" t="str">
        <f>[2]Общая!R115</f>
        <v>IV до и выше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ООО "ЛОГОСЕРВИС"</v>
      </c>
      <c r="D127" s="6" t="str">
        <f>CONCATENATE([2]Общая!G116," ",[2]Общая!H116," ",[2]Общая!I116," 
", [2]Общая!K116," ",[2]Общая!L116)</f>
        <v xml:space="preserve">Кузнецов Андрей Александрович 
Инженер-энергетик </v>
      </c>
      <c r="E127" s="7" t="str">
        <f>[2]Общая!M116</f>
        <v>очередная</v>
      </c>
      <c r="F127" s="7" t="str">
        <f>[2]Общая!R116</f>
        <v>IV до и выше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"ЛОГОСЕРВИС"</v>
      </c>
      <c r="D128" s="6" t="str">
        <f>CONCATENATE([2]Общая!G117," ",[2]Общая!H117," ",[2]Общая!I117," 
", [2]Общая!K117," ",[2]Общая!L117)</f>
        <v xml:space="preserve">Сабиров Абулкасым Абдуллоевич 
Инженер-энергетик </v>
      </c>
      <c r="E128" s="7" t="str">
        <f>[2]Общая!M117</f>
        <v>очередная</v>
      </c>
      <c r="F128" s="7" t="str">
        <f>[2]Общая!R117</f>
        <v>IV до и выше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"ЭЛСИ"</v>
      </c>
      <c r="D129" s="6" t="str">
        <f>CONCATENATE([2]Общая!G118," ",[2]Общая!H118," ",[2]Общая!I118," 
", [2]Общая!K118," ",[2]Общая!L118)</f>
        <v xml:space="preserve">Власюк Вячеслав Владимирович 
директор </v>
      </c>
      <c r="E129" s="7" t="str">
        <f>[2]Общая!M118</f>
        <v>очередная</v>
      </c>
      <c r="F129" s="7" t="str">
        <f>[2]Общая!R118</f>
        <v>IV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"ЭЛСИ"</v>
      </c>
      <c r="D130" s="6" t="str">
        <f>CONCATENATE([2]Общая!G119," ",[2]Общая!H119," ",[2]Общая!I119," 
", [2]Общая!K119," ",[2]Общая!L119)</f>
        <v xml:space="preserve">Власов Эдуард Николаевич 
главный инженер </v>
      </c>
      <c r="E130" s="7" t="str">
        <f>[2]Общая!M119</f>
        <v>очередная</v>
      </c>
      <c r="F130" s="7" t="str">
        <f>[2]Общая!R119</f>
        <v>IV до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"ЭЛСИ"</v>
      </c>
      <c r="D131" s="6" t="str">
        <f>CONCATENATE([2]Общая!G120," ",[2]Общая!H120," ",[2]Общая!I120," 
", [2]Общая!K120," ",[2]Общая!L120)</f>
        <v xml:space="preserve">Нагаткин Валерий Юрьевич 
инженер </v>
      </c>
      <c r="E131" s="7" t="str">
        <f>[2]Общая!M120</f>
        <v>очередная</v>
      </c>
      <c r="F131" s="7" t="str">
        <f>[2]Общая!R120</f>
        <v>IV до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"ЭЛСИ"</v>
      </c>
      <c r="D132" s="6" t="str">
        <f>CONCATENATE([2]Общая!G121," ",[2]Общая!H121," ",[2]Общая!I121," 
", [2]Общая!K121," ",[2]Общая!L121)</f>
        <v xml:space="preserve">Антонов Сергей Игоревич 
Инженер КИПиА </v>
      </c>
      <c r="E132" s="7" t="str">
        <f>[2]Общая!M121</f>
        <v>очередная</v>
      </c>
      <c r="F132" s="7" t="str">
        <f>[2]Общая!R121</f>
        <v>IV до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"ЭЛСИ"</v>
      </c>
      <c r="D133" s="6" t="str">
        <f>CONCATENATE([2]Общая!G122," ",[2]Общая!H122," ",[2]Общая!I122," 
", [2]Общая!K122," ",[2]Общая!L122)</f>
        <v xml:space="preserve">Власов Дмитрий Эдуардович 
техник </v>
      </c>
      <c r="E133" s="7" t="str">
        <f>[2]Общая!M122</f>
        <v>очередная</v>
      </c>
      <c r="F133" s="7" t="str">
        <f>[2]Общая!R122</f>
        <v>IV до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"МАЙЕР ГРУПП"</v>
      </c>
      <c r="D134" s="6" t="str">
        <f>CONCATENATE([2]Общая!G123," ",[2]Общая!H123," ",[2]Общая!I123," 
", [2]Общая!K123," ",[2]Общая!L123)</f>
        <v xml:space="preserve">Брусник Александр Иванович 
Техник по обслуживанию зданий и сооружений 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МБОУ "ТАРАСКОВСКАЯ СОШ"</v>
      </c>
      <c r="D135" s="6" t="str">
        <f>CONCATENATE([2]Общая!G124," ",[2]Общая!H124," ",[2]Общая!I124," 
", [2]Общая!K124," ",[2]Общая!L124)</f>
        <v xml:space="preserve">Веселова Ольга Васильевна 
заместитель директора </v>
      </c>
      <c r="E135" s="7" t="str">
        <f>[2]Общая!M124</f>
        <v>очередная</v>
      </c>
      <c r="F135" s="7" t="str">
        <f>[2]Общая!R124</f>
        <v>IV до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"ФИНКРАСКА М"</v>
      </c>
      <c r="D136" s="6" t="str">
        <f>CONCATENATE([2]Общая!G125," ",[2]Общая!H125," ",[2]Общая!I125," 
", [2]Общая!K125," ",[2]Общая!L125)</f>
        <v xml:space="preserve">Якушов Николай Николаевич 
Начальник отдела технического обслуживания </v>
      </c>
      <c r="E136" s="7" t="str">
        <f>[2]Общая!M125</f>
        <v>первичная</v>
      </c>
      <c r="F136" s="7" t="str">
        <f>[2]Общая!R125</f>
        <v>II до и выше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МБОУ "ТАРАСКОВСКАЯ СОШ"</v>
      </c>
      <c r="D137" s="6" t="str">
        <f>CONCATENATE([2]Общая!G126," ",[2]Общая!H126," ",[2]Общая!I126," 
", [2]Общая!K126," ",[2]Общая!L126)</f>
        <v xml:space="preserve">Кучмина Елена Александровна 
заведующий хозяйством 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0.47916666666666702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"ФИНКРАСКА М"</v>
      </c>
      <c r="D138" s="6" t="str">
        <f>CONCATENATE([2]Общая!G127," ",[2]Общая!H127," ",[2]Общая!I127," 
", [2]Общая!K127," ",[2]Общая!L127)</f>
        <v xml:space="preserve">Трактирников Алексей Викторович 
Главный технолог - начальник производства 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0.47916666666666702</v>
      </c>
    </row>
    <row r="139" spans="2:9" s="3" customFormat="1" ht="93.95" customHeight="1" x14ac:dyDescent="0.25">
      <c r="B139" s="2">
        <v>125</v>
      </c>
      <c r="C139" s="5" t="str">
        <f>[2]Общая!E128</f>
        <v>ООО "ФИНКРАСКА М"</v>
      </c>
      <c r="D139" s="6" t="str">
        <f>CONCATENATE([2]Общая!G128," ",[2]Общая!H128," ",[2]Общая!I128," 
", [2]Общая!K128," ",[2]Общая!L128)</f>
        <v xml:space="preserve">Попов Сергей Яковлевич 
Системный администратор 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0.47916666666666702</v>
      </c>
    </row>
    <row r="140" spans="2:9" s="3" customFormat="1" ht="102" customHeight="1" x14ac:dyDescent="0.25">
      <c r="B140" s="2">
        <v>126</v>
      </c>
      <c r="C140" s="5" t="str">
        <f>[2]Общая!E129</f>
        <v>МБОУ "ТАРАСКОВСКАЯ СОШ"</v>
      </c>
      <c r="D140" s="6" t="str">
        <f>CONCATENATE([2]Общая!G129," ",[2]Общая!H129," ",[2]Общая!I129," 
", [2]Общая!K129," ",[2]Общая!L129)</f>
        <v xml:space="preserve">Заболотная Лариса Ивановна 
заведующий хозяйством </v>
      </c>
      <c r="E140" s="7" t="str">
        <f>[2]Общая!M129</f>
        <v>очередная</v>
      </c>
      <c r="F140" s="7" t="str">
        <f>[2]Общая!R129</f>
        <v>III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0.47916666666666702</v>
      </c>
    </row>
    <row r="141" spans="2:9" s="3" customFormat="1" ht="99" customHeight="1" x14ac:dyDescent="0.25">
      <c r="B141" s="2">
        <v>127</v>
      </c>
      <c r="C141" s="5" t="str">
        <f>[2]Общая!E130</f>
        <v>МБОУ "ТАРАСКОВСКАЯ СОШ"</v>
      </c>
      <c r="D141" s="6" t="str">
        <f>CONCATENATE([2]Общая!G130," ",[2]Общая!H130," ",[2]Общая!I130," 
", [2]Общая!K130," ",[2]Общая!L130)</f>
        <v xml:space="preserve">Газина Елена Николаевна 
заместитель директора </v>
      </c>
      <c r="E141" s="7" t="str">
        <f>[2]Общая!M130</f>
        <v>очередная</v>
      </c>
      <c r="F141" s="7" t="str">
        <f>[2]Общая!R130</f>
        <v>IV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0.47916666666666702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"ФИНКРАСКА М"</v>
      </c>
      <c r="D142" s="6" t="str">
        <f>CONCATENATE([2]Общая!G131," ",[2]Общая!H131," ",[2]Общая!I131," 
", [2]Общая!K131," ",[2]Общая!L131)</f>
        <v xml:space="preserve">Якушов Алексей Николаевич 
Электрик </v>
      </c>
      <c r="E142" s="7" t="str">
        <f>[2]Общая!M131</f>
        <v>первичная</v>
      </c>
      <c r="F142" s="7" t="str">
        <f>[2]Общая!R131</f>
        <v>II до и выше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"ФИНКРАСКА М"</v>
      </c>
      <c r="D143" s="6" t="str">
        <f>CONCATENATE([2]Общая!G132," ",[2]Общая!H132," ",[2]Общая!I132," 
", [2]Общая!K132," ",[2]Общая!L132)</f>
        <v xml:space="preserve">Попов Дмитрий Бороисович 
Специалист по слаботочным системам 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МБОУ "ТАРАСКОВСКАЯ СОШ"</v>
      </c>
      <c r="D144" s="6" t="str">
        <f>CONCATENATE([2]Общая!G133," ",[2]Общая!H133," ",[2]Общая!I133," 
", [2]Общая!K133," ",[2]Общая!L133)</f>
        <v xml:space="preserve">Емельянова Лариса Викторовна 
учитель 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ТИЗ "ГРАНИТ"</v>
      </c>
      <c r="D145" s="6" t="str">
        <f>CONCATENATE([2]Общая!G134," ",[2]Общая!H134," ",[2]Общая!I134," 
", [2]Общая!K134," ",[2]Общая!L134)</f>
        <v xml:space="preserve">Шахов Дмитрий Александрович 
Инженер-энергетик 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ИП БАЛАБАНОВА ГАЛИНА АЛЕКСАНДРОВНА</v>
      </c>
      <c r="D146" s="6" t="str">
        <f>CONCATENATE([2]Общая!G135," ",[2]Общая!H135," ",[2]Общая!I135," 
", [2]Общая!K135," ",[2]Общая!L135)</f>
        <v xml:space="preserve">Балабанов Арсений Сергевич 
Заместитель генерального директора </v>
      </c>
      <c r="E146" s="7" t="str">
        <f>[2]Общая!M135</f>
        <v>очередная</v>
      </c>
      <c r="F146" s="7" t="str">
        <f>[2]Общая!R135</f>
        <v>III до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ИП БАЛАБАНОВА ГАЛИНА АЛЕКСАНДРОВНА</v>
      </c>
      <c r="D147" s="6" t="str">
        <f>CONCATENATE([2]Общая!G136," ",[2]Общая!H136," ",[2]Общая!I136," 
", [2]Общая!K136," ",[2]Общая!L136)</f>
        <v xml:space="preserve">Балабанов Сергей Викторович 
Заместитель директора 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"ОТДЫХ"</v>
      </c>
      <c r="D148" s="6" t="str">
        <f>CONCATENATE([2]Общая!G137," ",[2]Общая!H137," ",[2]Общая!I137," 
", [2]Общая!K137," ",[2]Общая!L137)</f>
        <v xml:space="preserve">Марухненко Татьяна Николаевна 
Начальник участка </v>
      </c>
      <c r="E148" s="7" t="str">
        <f>[2]Общая!M137</f>
        <v>очередная</v>
      </c>
      <c r="F148" s="7" t="str">
        <f>[2]Общая!R137</f>
        <v>IV до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"ОТДЫХ"</v>
      </c>
      <c r="D149" s="6" t="str">
        <f>CONCATENATE([2]Общая!G138," ",[2]Общая!H138," ",[2]Общая!I138," 
", [2]Общая!K138," ",[2]Общая!L138)</f>
        <v xml:space="preserve">Тенишев Сергей Викторович 
Начальник энергомеханической службы </v>
      </c>
      <c r="E149" s="7" t="str">
        <f>[2]Общая!M138</f>
        <v>очередная</v>
      </c>
      <c r="F149" s="7" t="str">
        <f>[2]Общая!R138</f>
        <v>IV до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ИП КРЯЖЕВ ВЛАДИМИР ИГОРЬЕВИЧ</v>
      </c>
      <c r="D150" s="6" t="str">
        <f>CONCATENATE([2]Общая!G139," ",[2]Общая!H139," ",[2]Общая!I139," 
", [2]Общая!K139," ",[2]Общая!L139)</f>
        <v xml:space="preserve">Кряжев Владимир Игорьевич 
Индивидуальный предприниматель </v>
      </c>
      <c r="E150" s="7" t="str">
        <f>[2]Общая!M139</f>
        <v>очередная</v>
      </c>
      <c r="F150" s="7" t="str">
        <f>[2]Общая!R139</f>
        <v>III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АО "ОРБИТА-ПЛЮС"</v>
      </c>
      <c r="D151" s="6" t="str">
        <f>CONCATENATE([2]Общая!G140," ",[2]Общая!H140," ",[2]Общая!I140," 
", [2]Общая!K140," ",[2]Общая!L140)</f>
        <v xml:space="preserve">Голоктионов Сергей Георгиевич 
Главный инженер </v>
      </c>
      <c r="E151" s="7" t="str">
        <f>[2]Общая!M140</f>
        <v>очередная</v>
      </c>
      <c r="F151" s="7" t="str">
        <f>[2]Общая!R140</f>
        <v>III до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"ИЗЛК РУС"</v>
      </c>
      <c r="D152" s="6" t="str">
        <f>CONCATENATE([2]Общая!G141," ",[2]Общая!H141," ",[2]Общая!I141," 
", [2]Общая!K141," ",[2]Общая!L141)</f>
        <v xml:space="preserve">Панчук Евгения Александровна 
Специалист по охране труда </v>
      </c>
      <c r="E152" s="7" t="str">
        <f>[2]Общая!M141</f>
        <v>очередная</v>
      </c>
      <c r="F152" s="7" t="str">
        <f>[2]Общая!R141</f>
        <v>III до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СОФЬИНСКАЯ СРЕДНЯЯ ОБЩЕОБРАЗОВАТЕЛЬНАЯ ШКОЛА</v>
      </c>
      <c r="D153" s="6" t="str">
        <f>CONCATENATE([2]Общая!G142," ",[2]Общая!H142," ",[2]Общая!I142," 
", [2]Общая!K142," ",[2]Общая!L142)</f>
        <v xml:space="preserve">Лапенкова Ольга Юрьевна 
заведующая хозяйством </v>
      </c>
      <c r="E153" s="7" t="str">
        <f>[2]Общая!M142</f>
        <v>очередная</v>
      </c>
      <c r="F153" s="7" t="str">
        <f>[2]Общая!R142</f>
        <v>III до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МБУДО ДШИ "ВРЕМЕНА ГОДА"</v>
      </c>
      <c r="D154" s="6" t="str">
        <f>CONCATENATE([2]Общая!G143," ",[2]Общая!H143," ",[2]Общая!I143," 
", [2]Общая!K143," ",[2]Общая!L143)</f>
        <v xml:space="preserve">Казбанов Николай Сергеевич 
главный инженер по безопасности 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"СМАРТ-СЕРВИС"</v>
      </c>
      <c r="D155" s="6" t="str">
        <f>CONCATENATE([2]Общая!G144," ",[2]Общая!H144," ",[2]Общая!I144," 
", [2]Общая!K144," ",[2]Общая!L144)</f>
        <v xml:space="preserve">Пихота Олег Игоревич 
Монтажник слаботочных систем 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"ТИМСОН"</v>
      </c>
      <c r="D156" s="6" t="str">
        <f>CONCATENATE([2]Общая!G145," ",[2]Общая!H145," ",[2]Общая!I145," 
", [2]Общая!K145," ",[2]Общая!L145)</f>
        <v xml:space="preserve">Мягких Андрей Леонидович 
Главный инженер 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"ПК "Техпромсинтез"</v>
      </c>
      <c r="D157" s="6" t="str">
        <f>CONCATENATE([2]Общая!G146," ",[2]Общая!H146," ",[2]Общая!I146," 
", [2]Общая!K146," ",[2]Общая!L146)</f>
        <v xml:space="preserve">Граненко Максим Васильевич 
Главный энергетик 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0.54166666666666696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"РВЭ"</v>
      </c>
      <c r="D158" s="6" t="str">
        <f>CONCATENATE([2]Общая!G147," ",[2]Общая!H147," ",[2]Общая!I147," 
", [2]Общая!K147," ",[2]Общая!L147)</f>
        <v xml:space="preserve">Кит Алексей Васильевич 
Начальник производства 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0.54166666666666696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"РВЭ"</v>
      </c>
      <c r="D159" s="6" t="str">
        <f>CONCATENATE([2]Общая!G148," ",[2]Общая!H148," ",[2]Общая!I148," 
", [2]Общая!K148," ",[2]Общая!L148)</f>
        <v xml:space="preserve">Кичатов Олег Валерьевич 
Сервисный инженер 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0.54166666666666696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"РВЭ"</v>
      </c>
      <c r="D160" s="6" t="str">
        <f>CONCATENATE([2]Общая!G149," ",[2]Общая!H149," ",[2]Общая!I149," 
", [2]Общая!K149," ",[2]Общая!L149)</f>
        <v xml:space="preserve">Надейкин Денис Александрович 
Заместитель директора производственного комплекса 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0.54166666666666696</v>
      </c>
    </row>
    <row r="161" spans="2:9" s="3" customFormat="1" ht="81" customHeight="1" x14ac:dyDescent="0.25">
      <c r="B161" s="2">
        <v>147</v>
      </c>
      <c r="C161" s="5" t="str">
        <f>[2]Общая!E150</f>
        <v>ООО "РВЭ"</v>
      </c>
      <c r="D161" s="6" t="str">
        <f>CONCATENATE([2]Общая!G150," ",[2]Общая!H150," ",[2]Общая!I150," 
", [2]Общая!K150," ",[2]Общая!L150)</f>
        <v xml:space="preserve">Фёдоров Александр Владимирович 
Руководитель сервисной службы 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0.54166666666666696</v>
      </c>
    </row>
    <row r="162" spans="2:9" s="3" customFormat="1" ht="82.5" customHeight="1" x14ac:dyDescent="0.25">
      <c r="B162" s="2">
        <v>148</v>
      </c>
      <c r="C162" s="5" t="str">
        <f>[2]Общая!E151</f>
        <v>ООО "РВЭ"</v>
      </c>
      <c r="D162" s="6" t="str">
        <f>CONCATENATE([2]Общая!G151," ",[2]Общая!H151," ",[2]Общая!I151," 
", [2]Общая!K151," ",[2]Общая!L151)</f>
        <v xml:space="preserve">Маскалев Дмитрий Вячеславович 
Директор производственного комплекса 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0.54166666666666696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"ТОМИЛИНО-СТРОЙ"</v>
      </c>
      <c r="D163" s="6" t="str">
        <f>CONCATENATE([2]Общая!G152," ",[2]Общая!H152," ",[2]Общая!I152," 
", [2]Общая!K152," ",[2]Общая!L152)</f>
        <v xml:space="preserve">Краханенков Михаил Сергеевич 
Заместитель генерального директора по капитальному строительсту </v>
      </c>
      <c r="E163" s="7" t="str">
        <f>[2]Общая!M152</f>
        <v>внеочередная</v>
      </c>
      <c r="F163" s="7" t="str">
        <f>[2]Общая!R152</f>
        <v>V до и выше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0.54166666666666696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"ТОМИЛИНО-СТРОЙ"</v>
      </c>
      <c r="D164" s="6" t="str">
        <f>CONCATENATE([2]Общая!G153," ",[2]Общая!H153," ",[2]Общая!I153," 
", [2]Общая!K153," ",[2]Общая!L153)</f>
        <v xml:space="preserve">Мелкомуков Петр Иванович 
Начальник участка технического обслуживания и ремонта зданий и сооружений </v>
      </c>
      <c r="E164" s="7" t="str">
        <f>[2]Общая!M153</f>
        <v>внеочередная</v>
      </c>
      <c r="F164" s="7" t="str">
        <f>[2]Общая!R153</f>
        <v>IV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"ДИТА-ПЛАСТ"</v>
      </c>
      <c r="D165" s="6" t="str">
        <f>CONCATENATE([2]Общая!G154," ",[2]Общая!H154," ",[2]Общая!I154," 
", [2]Общая!K154," ",[2]Общая!L154)</f>
        <v xml:space="preserve">Рахматуллин Эдуард Константинович 
Заместитель начальника производства </v>
      </c>
      <c r="E165" s="7" t="str">
        <f>[2]Общая!M154</f>
        <v>очередная</v>
      </c>
      <c r="F165" s="7" t="str">
        <f>[2]Общая!R154</f>
        <v>III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МУП "ВИТ"</v>
      </c>
      <c r="D166" s="6" t="str">
        <f>CONCATENATE([2]Общая!G155," ",[2]Общая!H155," ",[2]Общая!I155," 
", [2]Общая!K155," ",[2]Общая!L155)</f>
        <v xml:space="preserve">Чаплыгин Владимир Николаевич 
Заместитель директора-Главный инженер </v>
      </c>
      <c r="E166" s="7" t="str">
        <f>[2]Общая!M155</f>
        <v>очередная</v>
      </c>
      <c r="F166" s="7" t="str">
        <f>[2]Общая!R155</f>
        <v>V до и выше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МУП "ВИТ"</v>
      </c>
      <c r="D167" s="6" t="str">
        <f>CONCATENATE([2]Общая!G156," ",[2]Общая!H156," ",[2]Общая!I156," 
", [2]Общая!K156," ",[2]Общая!L156)</f>
        <v xml:space="preserve">Анисимов Сергей Николаевич 
Начальник службы энергохозяйства </v>
      </c>
      <c r="E167" s="7" t="str">
        <f>[2]Общая!M156</f>
        <v>очередная</v>
      </c>
      <c r="F167" s="7" t="str">
        <f>[2]Общая!R156</f>
        <v>V до и выше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"ТСК "БОРИСОВСКИЙ ДВОР"</v>
      </c>
      <c r="D168" s="6" t="str">
        <f>CONCATENATE([2]Общая!G157," ",[2]Общая!H157," ",[2]Общая!I157," 
", [2]Общая!K157," ",[2]Общая!L157)</f>
        <v xml:space="preserve">Кривонос Алекандр Александрович 
энергетик </v>
      </c>
      <c r="E168" s="7" t="str">
        <f>[2]Общая!M157</f>
        <v>очередная</v>
      </c>
      <c r="F168" s="7" t="str">
        <f>[2]Общая!R157</f>
        <v>IV до и выше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"ПОЛИКОМ"</v>
      </c>
      <c r="D169" s="6" t="str">
        <f>CONCATENATE([2]Общая!G158," ",[2]Общая!H158," ",[2]Общая!I158," 
", [2]Общая!K158," ",[2]Общая!L158)</f>
        <v xml:space="preserve">Мочалов Константин Алексеевич 
Специалист по охране труда </v>
      </c>
      <c r="E169" s="7" t="str">
        <f>[2]Общая!M158</f>
        <v>очередная</v>
      </c>
      <c r="F169" s="7" t="str">
        <f>[2]Общая!R158</f>
        <v>III до и выше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"ПРАЙМ-СИСТЕМ"</v>
      </c>
      <c r="D170" s="6" t="str">
        <f>CONCATENATE([2]Общая!G159," ",[2]Общая!H159," ",[2]Общая!I159," 
", [2]Общая!K159," ",[2]Общая!L159)</f>
        <v xml:space="preserve">Козлов Игорь Владимирович 
Главный инженер </v>
      </c>
      <c r="E170" s="7" t="str">
        <f>[2]Общая!M159</f>
        <v>очередная</v>
      </c>
      <c r="F170" s="7" t="str">
        <f>[2]Общая!R159</f>
        <v>IV до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"ПРАЙМ-СИСТЕМ"</v>
      </c>
      <c r="D171" s="6" t="str">
        <f>CONCATENATE([2]Общая!G160," ",[2]Общая!H160," ",[2]Общая!I160," 
", [2]Общая!K160," ",[2]Общая!L160)</f>
        <v xml:space="preserve">Бурдин Павел Сергеевич 
Техник производственно-технического отдела </v>
      </c>
      <c r="E171" s="7" t="str">
        <f>[2]Общая!M160</f>
        <v>очередная</v>
      </c>
      <c r="F171" s="7" t="str">
        <f>[2]Общая!R160</f>
        <v>IV до 1000 В</v>
      </c>
      <c r="G171" s="7" t="str">
        <f>[2]Общая!N160</f>
        <v>оперативно-ремонтный персонал</v>
      </c>
      <c r="H171" s="15" t="str">
        <f>[2]Общая!S160</f>
        <v>ПТЭЭПЭЭ</v>
      </c>
      <c r="I171" s="8">
        <f>[2]Общая!V160</f>
        <v>0.5625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"ПРАЙМ-СИСТЕМ"</v>
      </c>
      <c r="D172" s="6" t="str">
        <f>CONCATENATE([2]Общая!G161," ",[2]Общая!H161," ",[2]Общая!I161," 
", [2]Общая!K161," ",[2]Общая!L161)</f>
        <v xml:space="preserve">Грачев Александр Евгеньевич 
Электромонтажник-наладчик </v>
      </c>
      <c r="E172" s="7" t="str">
        <f>[2]Общая!M161</f>
        <v>очередная</v>
      </c>
      <c r="F172" s="7" t="str">
        <f>[2]Общая!R161</f>
        <v>IV до 1000 В</v>
      </c>
      <c r="G172" s="7" t="str">
        <f>[2]Общая!N161</f>
        <v>оперативно-ремонтный персонал</v>
      </c>
      <c r="H172" s="15" t="str">
        <f>[2]Общая!S161</f>
        <v>ПТЭЭПЭЭ</v>
      </c>
      <c r="I172" s="8">
        <f>[2]Общая!V161</f>
        <v>0.5625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"ХЛЕБОЗАВОД БАЛАШИХИ"</v>
      </c>
      <c r="D173" s="6" t="str">
        <f>CONCATENATE([2]Общая!G162," ",[2]Общая!H162," ",[2]Общая!I162," 
", [2]Общая!K162," ",[2]Общая!L162)</f>
        <v xml:space="preserve">Сельбах Андрей Александрович 
Инженер-теплотехник </v>
      </c>
      <c r="E173" s="7" t="str">
        <f>[2]Общая!M162</f>
        <v>очередная</v>
      </c>
      <c r="F173" s="7" t="str">
        <f>[2]Общая!R162</f>
        <v>III до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0.5625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"ХЛЕБОЗАВОД БАЛАШИХИ"</v>
      </c>
      <c r="D174" s="6" t="str">
        <f>CONCATENATE([2]Общая!G163," ",[2]Общая!H163," ",[2]Общая!I163," 
", [2]Общая!K163," ",[2]Общая!L163)</f>
        <v xml:space="preserve">Карев Эдуард Олегович 
Главный энергетик 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0.5625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"КЭС"</v>
      </c>
      <c r="D175" s="6" t="str">
        <f>CONCATENATE([2]Общая!G164," ",[2]Общая!H164," ",[2]Общая!I164," 
", [2]Общая!K164," ",[2]Общая!L164)</f>
        <v xml:space="preserve">Мазепин Роман Игоревич 
начальник электролаборатории </v>
      </c>
      <c r="E175" s="7" t="str">
        <f>[2]Общая!M164</f>
        <v>очередная</v>
      </c>
      <c r="F175" s="7" t="str">
        <f>[2]Общая!R164</f>
        <v>V до и выше 1000 В</v>
      </c>
      <c r="G175" s="7" t="str">
        <f>[2]Общая!N164</f>
        <v>административно—технический персонал</v>
      </c>
      <c r="H175" s="15" t="str">
        <f>[2]Общая!S164</f>
        <v>ПТЭЭСиС</v>
      </c>
      <c r="I175" s="8">
        <f>[2]Общая!V164</f>
        <v>0.5625</v>
      </c>
    </row>
    <row r="176" spans="2:9" s="3" customFormat="1" ht="85.5" customHeight="1" x14ac:dyDescent="0.25">
      <c r="B176" s="2">
        <v>162</v>
      </c>
      <c r="C176" s="5" t="str">
        <f>[2]Общая!E165</f>
        <v>ОБЩЕСТВО С ОГРАНИЧЕННОЙ ОТВЕТСТВЕННОСТЬЮ УК "ЕВРОПА"</v>
      </c>
      <c r="D176" s="6" t="str">
        <f>CONCATENATE([2]Общая!G165," ",[2]Общая!H165," ",[2]Общая!I165," 
", [2]Общая!K165," ",[2]Общая!L165)</f>
        <v xml:space="preserve">Пучков Владимир Викторович 
Инженер </v>
      </c>
      <c r="E176" s="7" t="str">
        <f>[2]Общая!M165</f>
        <v>внеочередная</v>
      </c>
      <c r="F176" s="7" t="str">
        <f>[2]Общая!R165</f>
        <v>III до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0.5625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ОБЩЕСТВО С ОГРАНИЧЕННОЙ ОТВЕТСТВЕННОСТЬЮ УК "ЕВРОПА"</v>
      </c>
      <c r="D177" s="6" t="str">
        <f>CONCATENATE([2]Общая!G166," ",[2]Общая!H166," ",[2]Общая!I166," 
", [2]Общая!K166," ",[2]Общая!L166)</f>
        <v xml:space="preserve">Калиничев Роман Игоревич 
Инженер-электрик </v>
      </c>
      <c r="E177" s="7" t="str">
        <f>[2]Общая!M166</f>
        <v>внеочередная</v>
      </c>
      <c r="F177" s="7" t="str">
        <f>[2]Общая!R166</f>
        <v>III до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0.5625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"ИКС ОРЕХОВО-ЗУЕВО"</v>
      </c>
      <c r="D178" s="6" t="str">
        <f>CONCATENATE([2]Общая!G167," ",[2]Общая!H167," ",[2]Общая!I167," 
", [2]Общая!K167," ",[2]Общая!L167)</f>
        <v xml:space="preserve">Ерохин Сергей Николаевич 
Заместитель исполнительного директора </v>
      </c>
      <c r="E178" s="7" t="str">
        <f>[2]Общая!M167</f>
        <v>очередная</v>
      </c>
      <c r="F178" s="7" t="str">
        <f>[2]Общая!R167</f>
        <v>V до и выше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0.5625</v>
      </c>
    </row>
    <row r="179" spans="1:9" s="3" customFormat="1" ht="109.5" customHeight="1" x14ac:dyDescent="0.25">
      <c r="B179" s="2">
        <v>165</v>
      </c>
      <c r="C179" s="5" t="str">
        <f>[2]Общая!E168</f>
        <v>ООО "ИКС ОРЕХОВО-ЗУЕВО"</v>
      </c>
      <c r="D179" s="6" t="str">
        <f>CONCATENATE([2]Общая!G168," ",[2]Общая!H168," ",[2]Общая!I168," 
", [2]Общая!K168," ",[2]Общая!L168)</f>
        <v xml:space="preserve">Данилкина Анна Александровна 
Ведущий специалист по охране труда </v>
      </c>
      <c r="E179" s="7" t="str">
        <f>[2]Общая!M168</f>
        <v>очередная</v>
      </c>
      <c r="F179" s="7" t="str">
        <f>[2]Общая!R168</f>
        <v>IV до 1000 В</v>
      </c>
      <c r="G179" s="7" t="str">
        <f>[2]Общая!N168</f>
        <v>контролирующий электроустановки</v>
      </c>
      <c r="H179" s="15" t="str">
        <f>[2]Общая!S168</f>
        <v>ПТЭЭПЭЭ</v>
      </c>
      <c r="I179" s="8">
        <f>[2]Общая!V168</f>
        <v>0.5625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"АВАНГАРД II"</v>
      </c>
      <c r="D180" s="6" t="str">
        <f>CONCATENATE([2]Общая!G169," ",[2]Общая!H169," ",[2]Общая!I169," 
", [2]Общая!K169," ",[2]Общая!L169)</f>
        <v xml:space="preserve">Терзинов Петр Иванович 
зам. главного инженера/главный энергетик 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0.5625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"АВАНГАРД II"</v>
      </c>
      <c r="D181" s="6" t="str">
        <f>CONCATENATE([2]Общая!G170," ",[2]Общая!H170," ",[2]Общая!I170," 
", [2]Общая!K170," ",[2]Общая!L170)</f>
        <v xml:space="preserve">Хренов Юрий Иванович 
техник-электрик </v>
      </c>
      <c r="E181" s="7" t="str">
        <f>[2]Общая!M170</f>
        <v>очередная</v>
      </c>
      <c r="F181" s="7" t="str">
        <f>[2]Общая!R170</f>
        <v>IV до и выше 1000 В</v>
      </c>
      <c r="G181" s="7" t="str">
        <f>[2]Общая!N170</f>
        <v>оперативно-ремонтный персонал</v>
      </c>
      <c r="H181" s="15" t="str">
        <f>[2]Общая!S170</f>
        <v>ПТЭЭПЭЭ</v>
      </c>
      <c r="I181" s="8">
        <f>[2]Общая!V170</f>
        <v>0.5625</v>
      </c>
    </row>
    <row r="182" spans="1:9" s="3" customFormat="1" ht="84" customHeight="1" x14ac:dyDescent="0.25">
      <c r="B182" s="2">
        <v>168</v>
      </c>
      <c r="C182" s="5" t="str">
        <f>[2]Общая!E171</f>
        <v>ООО  "СТРОЙХОЛДИНГ"</v>
      </c>
      <c r="D182" s="6" t="str">
        <f>CONCATENATE([2]Общая!G171," ",[2]Общая!H171," ",[2]Общая!I171," 
", [2]Общая!K171," ",[2]Общая!L171)</f>
        <v xml:space="preserve">Лучкин Виталий Иванович 
Генеральный директор </v>
      </c>
      <c r="E182" s="7" t="str">
        <f>[2]Общая!M171</f>
        <v>очередная</v>
      </c>
      <c r="F182" s="7" t="str">
        <f>[2]Общая!R171</f>
        <v>IV до и выше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0.5625</v>
      </c>
    </row>
    <row r="183" spans="1:9" s="3" customFormat="1" ht="84" customHeight="1" x14ac:dyDescent="0.25">
      <c r="B183" s="2">
        <v>169</v>
      </c>
      <c r="C183" s="5" t="str">
        <f>[2]Общая!E172</f>
        <v>ООО  "СТРОЙХОЛДИНГ"</v>
      </c>
      <c r="D183" s="6" t="str">
        <f>CONCATENATE([2]Общая!G172," ",[2]Общая!H172," ",[2]Общая!I172," 
", [2]Общая!K172," ",[2]Общая!L172)</f>
        <v xml:space="preserve">Жаботинский Алексей Евгеньевич 
Производитель работ </v>
      </c>
      <c r="E183" s="7" t="str">
        <f>[2]Общая!M172</f>
        <v>очередная</v>
      </c>
      <c r="F183" s="7" t="str">
        <f>[2]Общая!R172</f>
        <v>III до и выше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0.5625</v>
      </c>
    </row>
    <row r="184" spans="1:9" s="3" customFormat="1" ht="108" customHeight="1" x14ac:dyDescent="0.25">
      <c r="B184" s="2">
        <v>170</v>
      </c>
      <c r="C184" s="5" t="str">
        <f>[2]Общая!E173</f>
        <v>МУП "ПОДОЛЬСКАЯ ТЕПЛОСЕТЬ"</v>
      </c>
      <c r="D184" s="6" t="str">
        <f>CONCATENATE([2]Общая!G173," ",[2]Общая!H173," ",[2]Общая!I173," 
", [2]Общая!K173," ",[2]Общая!L173)</f>
        <v xml:space="preserve">Белоусов Сергей Николаевич 
Главный энергетик </v>
      </c>
      <c r="E184" s="7" t="str">
        <f>[2]Общая!M173</f>
        <v>внеочередная</v>
      </c>
      <c r="F184" s="7" t="str">
        <f>[2]Общая!R173</f>
        <v>V до и выше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0.5625</v>
      </c>
    </row>
    <row r="185" spans="1:9" s="3" customFormat="1" ht="80.099999999999994" customHeight="1" x14ac:dyDescent="0.25">
      <c r="B185" s="2">
        <v>171</v>
      </c>
      <c r="C185" s="5" t="str">
        <f>[2]Общая!E174</f>
        <v>МУП "ПОДОЛЬСКАЯ ТЕПЛОСЕТЬ"</v>
      </c>
      <c r="D185" s="6" t="str">
        <f>CONCATENATE([2]Общая!G174," ",[2]Общая!H174," ",[2]Общая!I174," 
", [2]Общая!K174," ",[2]Общая!L174)</f>
        <v xml:space="preserve">Ленин Михаил Юрьевич 
инженер-энергетик </v>
      </c>
      <c r="E185" s="7" t="str">
        <f>[2]Общая!M174</f>
        <v>очередная</v>
      </c>
      <c r="F185" s="7" t="str">
        <f>[2]Общая!R174</f>
        <v>V до и выше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0.5625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"ПЛАСТИНВЕСТ"</v>
      </c>
      <c r="D186" s="6" t="str">
        <f>CONCATENATE([2]Общая!G175," ",[2]Общая!H175," ",[2]Общая!I175," 
", [2]Общая!K175," ",[2]Общая!L175)</f>
        <v xml:space="preserve">Чемагин Борис Иванович 
Ведущий инженер-энергетик </v>
      </c>
      <c r="E186" s="7" t="str">
        <f>[2]Общая!M175</f>
        <v>очередная</v>
      </c>
      <c r="F186" s="7" t="str">
        <f>[2]Общая!R175</f>
        <v>V до и выше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>ООО "ЭКОПОЛИМЕРЫ"</v>
      </c>
      <c r="D187" s="6" t="str">
        <f>CONCATENATE([2]Общая!G176," ",[2]Общая!H176," ",[2]Общая!I176," 
", [2]Общая!K176," ",[2]Общая!L176)</f>
        <v xml:space="preserve">Кузьменко Дмитрий Николаевич 
Инженер-энергетик 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1:9" s="3" customFormat="1" ht="100.5" customHeight="1" x14ac:dyDescent="0.25">
      <c r="B188" s="2">
        <v>174</v>
      </c>
      <c r="C188" s="5" t="str">
        <f>[2]Общая!E177</f>
        <v>ООО "РОДАНС"</v>
      </c>
      <c r="D188" s="6" t="str">
        <f>CONCATENATE([2]Общая!G177," ",[2]Общая!H177," ",[2]Общая!I177," 
", [2]Общая!K177," ",[2]Общая!L177)</f>
        <v xml:space="preserve">Дмитриев Виктор Владимирович 
Заместитель генерального директора по энергетическому оборудованию </v>
      </c>
      <c r="E188" s="7" t="str">
        <f>[2]Общая!M177</f>
        <v>внеочередная</v>
      </c>
      <c r="F188" s="7" t="str">
        <f>[2]Общая!R177</f>
        <v>V до и выше 1000 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0.58333333333333304</v>
      </c>
    </row>
    <row r="189" spans="1:9" s="3" customFormat="1" ht="100.5" customHeight="1" x14ac:dyDescent="0.25">
      <c r="B189" s="2">
        <v>175</v>
      </c>
      <c r="C189" s="5" t="str">
        <f>[2]Общая!E178</f>
        <v>ООО "ВОЛЬФФКРАН"</v>
      </c>
      <c r="D189" s="6" t="str">
        <f>CONCATENATE([2]Общая!G178," ",[2]Общая!H178," ",[2]Общая!I178," 
", [2]Общая!K178," ",[2]Общая!L178)</f>
        <v xml:space="preserve">Аникин Юрий Борисович 
инженер по эксплуатации зданий и сооружений 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0.58333333333333304</v>
      </c>
    </row>
    <row r="190" spans="1:9" s="3" customFormat="1" ht="100.5" customHeight="1" x14ac:dyDescent="0.25">
      <c r="B190" s="2">
        <v>176</v>
      </c>
      <c r="C190" s="5" t="str">
        <f>[2]Общая!E179</f>
        <v>ООО "МИК"</v>
      </c>
      <c r="D190" s="6" t="str">
        <f>CONCATENATE([2]Общая!G179," ",[2]Общая!H179," ",[2]Общая!I179," 
", [2]Общая!K179," ",[2]Общая!L179)</f>
        <v xml:space="preserve">Плотников Юрий Владимирович 
Инженер по наладке и испытаниям энергетического оборудования 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0.58333333333333304</v>
      </c>
    </row>
    <row r="191" spans="1:9" s="3" customFormat="1" ht="100.5" customHeight="1" x14ac:dyDescent="0.25">
      <c r="B191" s="2">
        <v>177</v>
      </c>
      <c r="C191" s="5" t="str">
        <f>[2]Общая!E180</f>
        <v>ООО «ПОДМОСКОВЬЕ-ГСА»</v>
      </c>
      <c r="D191" s="6" t="str">
        <f>CONCATENATE([2]Общая!G180," ",[2]Общая!H180," ",[2]Общая!I180," 
", [2]Общая!K180," ",[2]Общая!L180)</f>
        <v xml:space="preserve">Голубь Антон Владимирович 
Мастер по обслуживанию и ремонту газового оборудования </v>
      </c>
      <c r="E191" s="7" t="str">
        <f>[2]Общая!M180</f>
        <v>очередная</v>
      </c>
      <c r="F191" s="7" t="str">
        <f>[2]Общая!R180</f>
        <v>III до 1000 В</v>
      </c>
      <c r="G191" s="7" t="str">
        <f>[2]Общая!N180</f>
        <v>оперативно-ремонтный персонал</v>
      </c>
      <c r="H191" s="15" t="str">
        <f>[2]Общая!S180</f>
        <v>ПТЭЭПЭЭ</v>
      </c>
      <c r="I191" s="8">
        <f>[2]Общая!V180</f>
        <v>0.58333333333333304</v>
      </c>
    </row>
    <row r="192" spans="1:9" s="3" customFormat="1" ht="100.5" customHeight="1" x14ac:dyDescent="0.25">
      <c r="B192" s="2">
        <v>178</v>
      </c>
      <c r="C192" s="5" t="str">
        <f>[2]Общая!E181</f>
        <v>ООО «ПОДМОСКОВЬЕ-ГСА»</v>
      </c>
      <c r="D192" s="6" t="str">
        <f>CONCATENATE([2]Общая!G181," ",[2]Общая!H181," ",[2]Общая!I181," 
", [2]Общая!K181," ",[2]Общая!L181)</f>
        <v xml:space="preserve">Крылов Сергей Алексеевич 
Мастер по обслуживанию и ремонту газового оборудования </v>
      </c>
      <c r="E192" s="7" t="str">
        <f>[2]Общая!M181</f>
        <v>очередная</v>
      </c>
      <c r="F192" s="7" t="str">
        <f>[2]Общая!R181</f>
        <v>III до 1000 В</v>
      </c>
      <c r="G192" s="7" t="str">
        <f>[2]Общая!N181</f>
        <v>оперативно-ремонтный персонал</v>
      </c>
      <c r="H192" s="15" t="str">
        <f>[2]Общая!S181</f>
        <v>ПТЭЭПЭЭ</v>
      </c>
      <c r="I192" s="8">
        <f>[2]Общая!V181</f>
        <v>0.58333333333333304</v>
      </c>
    </row>
    <row r="193" spans="2:9" s="3" customFormat="1" ht="100.5" customHeight="1" x14ac:dyDescent="0.25">
      <c r="B193" s="2">
        <v>179</v>
      </c>
      <c r="C193" s="5" t="str">
        <f>[2]Общая!E182</f>
        <v>ЗАО "КСПЗ"</v>
      </c>
      <c r="D193" s="6" t="str">
        <f>CONCATENATE([2]Общая!G182," ",[2]Общая!H182," ",[2]Общая!I182," 
", [2]Общая!K182," ",[2]Общая!L182)</f>
        <v xml:space="preserve">Бондарев Денис Борисович 
Главный инженер </v>
      </c>
      <c r="E193" s="7" t="str">
        <f>[2]Общая!M182</f>
        <v>очередная</v>
      </c>
      <c r="F193" s="7" t="str">
        <f>[2]Общая!R182</f>
        <v>V до и выше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0.58333333333333304</v>
      </c>
    </row>
    <row r="194" spans="2:9" s="3" customFormat="1" ht="100.5" customHeight="1" x14ac:dyDescent="0.25">
      <c r="B194" s="2">
        <v>180</v>
      </c>
      <c r="C194" s="5" t="str">
        <f>[2]Общая!E183</f>
        <v>ЗАО "АК №1416"</v>
      </c>
      <c r="D194" s="6" t="str">
        <f>CONCATENATE([2]Общая!G183," ",[2]Общая!H183," ",[2]Общая!I183," 
", [2]Общая!K183," ",[2]Общая!L183)</f>
        <v xml:space="preserve">Нистратов Алексей Анатольевич 
Заместитель директора </v>
      </c>
      <c r="E194" s="7" t="str">
        <f>[2]Общая!M183</f>
        <v>очередная</v>
      </c>
      <c r="F194" s="7" t="str">
        <f>[2]Общая!R183</f>
        <v>IV до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0.58333333333333304</v>
      </c>
    </row>
    <row r="195" spans="2:9" s="3" customFormat="1" ht="100.5" customHeight="1" x14ac:dyDescent="0.25">
      <c r="B195" s="2">
        <v>181</v>
      </c>
      <c r="C195" s="5" t="str">
        <f>[2]Общая!E184</f>
        <v>ООО "СОЮЗ БЕТОН"</v>
      </c>
      <c r="D195" s="6" t="str">
        <f>CONCATENATE([2]Общая!G184," ",[2]Общая!H184," ",[2]Общая!I184," 
", [2]Общая!K184," ",[2]Общая!L184)</f>
        <v xml:space="preserve">Федоров Валерий Борисович 
Начальник отдела </v>
      </c>
      <c r="E195" s="7" t="str">
        <f>[2]Общая!M184</f>
        <v>очередная</v>
      </c>
      <c r="F195" s="7" t="str">
        <f>[2]Общая!R184</f>
        <v>IV до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0.58333333333333304</v>
      </c>
    </row>
    <row r="196" spans="2:9" s="3" customFormat="1" ht="100.5" customHeight="1" x14ac:dyDescent="0.25">
      <c r="B196" s="2">
        <v>182</v>
      </c>
      <c r="C196" s="5" t="str">
        <f>[2]Общая!E185</f>
        <v>ООО "СОЮЗ БЕТОН"</v>
      </c>
      <c r="D196" s="6" t="str">
        <f>CONCATENATE([2]Общая!G185," ",[2]Общая!H185," ",[2]Общая!I185," 
", [2]Общая!K185," ",[2]Общая!L185)</f>
        <v xml:space="preserve">Гречихин Валерий Геннадиевич 
Ведущий инженер </v>
      </c>
      <c r="E196" s="7" t="str">
        <f>[2]Общая!M185</f>
        <v>очередная</v>
      </c>
      <c r="F196" s="7" t="str">
        <f>[2]Общая!R185</f>
        <v>IV до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0.58333333333333304</v>
      </c>
    </row>
    <row r="197" spans="2:9" s="3" customFormat="1" ht="100.5" customHeight="1" x14ac:dyDescent="0.25">
      <c r="B197" s="2">
        <v>183</v>
      </c>
      <c r="C197" s="5" t="str">
        <f>[2]Общая!E186</f>
        <v>ООО "СОЮЗ БЕТОН"</v>
      </c>
      <c r="D197" s="6" t="str">
        <f>CONCATENATE([2]Общая!G186," ",[2]Общая!H186," ",[2]Общая!I186," 
", [2]Общая!K186," ",[2]Общая!L186)</f>
        <v xml:space="preserve">Юрченко Александр Сергеевич 
Электрик </v>
      </c>
      <c r="E197" s="7" t="str">
        <f>[2]Общая!M186</f>
        <v>очередная</v>
      </c>
      <c r="F197" s="7" t="str">
        <f>[2]Общая!R186</f>
        <v>IV до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0.58333333333333304</v>
      </c>
    </row>
    <row r="198" spans="2:9" s="3" customFormat="1" ht="100.5" customHeight="1" x14ac:dyDescent="0.25">
      <c r="B198" s="2">
        <v>184</v>
      </c>
      <c r="C198" s="5" t="str">
        <f>[2]Общая!E187</f>
        <v>ООО "МЕГА-СТРОЙ-М"</v>
      </c>
      <c r="D198" s="6" t="str">
        <f>CONCATENATE([2]Общая!G187," ",[2]Общая!H187," ",[2]Общая!I187," 
", [2]Общая!K187," ",[2]Общая!L187)</f>
        <v xml:space="preserve">Боровик Павел Александрович 
Начальник службы </v>
      </c>
      <c r="E198" s="7" t="str">
        <f>[2]Общая!M187</f>
        <v>очередная</v>
      </c>
      <c r="F198" s="7" t="str">
        <f>[2]Общая!R187</f>
        <v>V до и выше 1000 В</v>
      </c>
      <c r="G198" s="7" t="str">
        <f>[2]Общая!N187</f>
        <v>административно—технический персонал</v>
      </c>
      <c r="H198" s="15" t="str">
        <f>[2]Общая!S187</f>
        <v>ПТЭЭПЭЭ</v>
      </c>
      <c r="I198" s="8">
        <f>[2]Общая!V187</f>
        <v>0.58333333333333304</v>
      </c>
    </row>
    <row r="199" spans="2:9" s="3" customFormat="1" ht="100.5" customHeight="1" x14ac:dyDescent="0.25">
      <c r="B199" s="2">
        <v>185</v>
      </c>
      <c r="C199" s="5" t="str">
        <f>[2]Общая!E188</f>
        <v>ООО "РЕКОНСТРУКЦИЯ"</v>
      </c>
      <c r="D199" s="6" t="str">
        <f>CONCATENATE([2]Общая!G188," ",[2]Общая!H188," ",[2]Общая!I188," 
", [2]Общая!K188," ",[2]Общая!L188)</f>
        <v xml:space="preserve">Боровик Павел Александрович 
Начальник департамента </v>
      </c>
      <c r="E199" s="7" t="str">
        <f>[2]Общая!M188</f>
        <v>очередная</v>
      </c>
      <c r="F199" s="7" t="str">
        <f>[2]Общая!R188</f>
        <v>V до и выше 1000 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0.58333333333333304</v>
      </c>
    </row>
    <row r="200" spans="2:9" s="3" customFormat="1" ht="100.5" customHeight="1" x14ac:dyDescent="0.25">
      <c r="B200" s="2">
        <v>186</v>
      </c>
      <c r="C200" s="5" t="str">
        <f>[2]Общая!E189</f>
        <v>ООО "РЕКОНСТРУКЦИЯ"</v>
      </c>
      <c r="D200" s="6" t="str">
        <f>CONCATENATE([2]Общая!G189," ",[2]Общая!H189," ",[2]Общая!I189," 
", [2]Общая!K189," ",[2]Общая!L189)</f>
        <v xml:space="preserve">Голяткин Алексей Валерьевич 
Производитель работ </v>
      </c>
      <c r="E200" s="7" t="str">
        <f>[2]Общая!M189</f>
        <v>очередная</v>
      </c>
      <c r="F200" s="7" t="str">
        <f>[2]Общая!R189</f>
        <v>V до и выше 1000 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0.58333333333333304</v>
      </c>
    </row>
    <row r="201" spans="2:9" s="3" customFormat="1" ht="100.5" customHeight="1" x14ac:dyDescent="0.25">
      <c r="B201" s="2">
        <v>187</v>
      </c>
      <c r="C201" s="5" t="str">
        <f>[2]Общая!E190</f>
        <v>ООО "РЕКОНСТРУКЦИЯ"</v>
      </c>
      <c r="D201" s="6" t="str">
        <f>CONCATENATE([2]Общая!G190," ",[2]Общая!H190," ",[2]Общая!I190," 
", [2]Общая!K190," ",[2]Общая!L190)</f>
        <v xml:space="preserve">Жулёв Юрий Александрович 
Начальник отдела </v>
      </c>
      <c r="E201" s="7" t="str">
        <f>[2]Общая!M190</f>
        <v>очередная</v>
      </c>
      <c r="F201" s="7" t="str">
        <f>[2]Общая!R190</f>
        <v>IV до и выше 1000 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0.58333333333333304</v>
      </c>
    </row>
    <row r="202" spans="2:9" s="3" customFormat="1" ht="100.5" customHeight="1" x14ac:dyDescent="0.25">
      <c r="B202" s="2">
        <v>188</v>
      </c>
      <c r="C202" s="5" t="str">
        <f>[2]Общая!E191</f>
        <v>ООО "РЕКОНСТРУКЦИЯ"</v>
      </c>
      <c r="D202" s="6" t="str">
        <f>CONCATENATE([2]Общая!G191," ",[2]Общая!H191," ",[2]Общая!I191," 
", [2]Общая!K191," ",[2]Общая!L191)</f>
        <v xml:space="preserve">Ипатов Артем Александрович 
Начальник отдела </v>
      </c>
      <c r="E202" s="7" t="str">
        <f>[2]Общая!M191</f>
        <v>очередная</v>
      </c>
      <c r="F202" s="7" t="str">
        <f>[2]Общая!R191</f>
        <v>V до и выше 1000 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0.58333333333333304</v>
      </c>
    </row>
    <row r="203" spans="2:9" s="3" customFormat="1" ht="100.5" customHeight="1" x14ac:dyDescent="0.25">
      <c r="B203" s="2">
        <v>189</v>
      </c>
      <c r="C203" s="5" t="str">
        <f>[2]Общая!E192</f>
        <v>АО "РТ СК"</v>
      </c>
      <c r="D203" s="6" t="str">
        <f>CONCATENATE([2]Общая!G192," ",[2]Общая!H192," ",[2]Общая!I192," 
", [2]Общая!K192," ",[2]Общая!L192)</f>
        <v xml:space="preserve">Андреев Никита Валерьевич 
Начальника отдела по информационной безопасности </v>
      </c>
      <c r="E203" s="7" t="str">
        <f>[2]Общая!M192</f>
        <v>очередная</v>
      </c>
      <c r="F203" s="7" t="str">
        <f>[2]Общая!R192</f>
        <v>III до 1000 В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0.58333333333333304</v>
      </c>
    </row>
    <row r="204" spans="2:9" s="3" customFormat="1" ht="100.5" customHeight="1" x14ac:dyDescent="0.25">
      <c r="B204" s="2">
        <v>190</v>
      </c>
      <c r="C204" s="5" t="str">
        <f>[2]Общая!E193</f>
        <v>ООО "ТОВК"</v>
      </c>
      <c r="D204" s="6" t="str">
        <f>CONCATENATE([2]Общая!G193," ",[2]Общая!H193," ",[2]Общая!I193," 
", [2]Общая!K193," ",[2]Общая!L193)</f>
        <v xml:space="preserve">Крысин Сергей Викторович 
Руководитель службы КИПиА </v>
      </c>
      <c r="E204" s="7" t="str">
        <f>[2]Общая!M193</f>
        <v>очередная</v>
      </c>
      <c r="F204" s="7" t="str">
        <f>[2]Общая!R193</f>
        <v>IV до 1000 В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0.58333333333333304</v>
      </c>
    </row>
    <row r="205" spans="2:9" s="3" customFormat="1" ht="100.5" customHeight="1" x14ac:dyDescent="0.25">
      <c r="B205" s="2">
        <v>191</v>
      </c>
      <c r="C205" s="5" t="str">
        <f>[2]Общая!E194</f>
        <v>ООО "ТОВК"</v>
      </c>
      <c r="D205" s="6" t="str">
        <f>CONCATENATE([2]Общая!G194," ",[2]Общая!H194," ",[2]Общая!I194," 
", [2]Общая!K194," ",[2]Общая!L194)</f>
        <v xml:space="preserve">Рожавский Аркадий Наумович 
Руководитель по вентиляции </v>
      </c>
      <c r="E205" s="7" t="str">
        <f>[2]Общая!M194</f>
        <v>очередная</v>
      </c>
      <c r="F205" s="7" t="str">
        <f>[2]Общая!R194</f>
        <v>V до и выше 1000 В</v>
      </c>
      <c r="G205" s="7" t="str">
        <f>[2]Общая!N194</f>
        <v>административно—технический персонал</v>
      </c>
      <c r="H205" s="15" t="str">
        <f>[2]Общая!S194</f>
        <v>ПТЭЭПЭЭ</v>
      </c>
      <c r="I205" s="8">
        <f>[2]Общая!V194</f>
        <v>0.58333333333333304</v>
      </c>
    </row>
    <row r="206" spans="2:9" s="3" customFormat="1" ht="100.5" customHeight="1" x14ac:dyDescent="0.25">
      <c r="B206" s="1"/>
      <c r="C206" s="1"/>
      <c r="D206" s="11" t="s">
        <v>18</v>
      </c>
      <c r="E206" s="10"/>
      <c r="F206" s="10"/>
      <c r="G206" s="10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8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80.099999999999994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80.099999999999994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80.099999999999994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6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2025-04-09T10:23:37Z</dcterms:modified>
</cp:coreProperties>
</file>